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rkovaE\Desktop\10 классы\Прием в 10 класс на 2026-2027 год\Для публикации\"/>
    </mc:Choice>
  </mc:AlternateContent>
  <bookViews>
    <workbookView xWindow="0" yWindow="0" windowWidth="28800" windowHeight="12030"/>
  </bookViews>
  <sheets>
    <sheet name="Соц" sheetId="2" r:id="rId1"/>
  </sheets>
  <definedNames>
    <definedName name="_xlnm._FilterDatabase" localSheetId="0" hidden="1">Соц!$A$1:$J$142</definedName>
  </definedNames>
  <calcPr calcId="162913"/>
</workbook>
</file>

<file path=xl/calcChain.xml><?xml version="1.0" encoding="utf-8"?>
<calcChain xmlns="http://schemas.openxmlformats.org/spreadsheetml/2006/main">
  <c r="I139" i="2" l="1"/>
  <c r="I68" i="2"/>
  <c r="I134" i="2"/>
  <c r="I142" i="2"/>
  <c r="I101" i="2"/>
  <c r="I8" i="2"/>
  <c r="I13" i="2"/>
  <c r="I133" i="2"/>
  <c r="I113" i="2"/>
  <c r="I98" i="2"/>
  <c r="I89" i="2"/>
  <c r="I112" i="2"/>
  <c r="I51" i="2"/>
  <c r="I5" i="2"/>
  <c r="I26" i="2"/>
  <c r="I132" i="2"/>
  <c r="I57" i="2"/>
  <c r="I131" i="2"/>
  <c r="I50" i="2"/>
  <c r="I130" i="2"/>
  <c r="I37" i="2"/>
  <c r="I23" i="2"/>
  <c r="I99" i="2"/>
  <c r="I6" i="2"/>
  <c r="I129" i="2"/>
  <c r="I22" i="2"/>
  <c r="I12" i="2"/>
  <c r="I74" i="2"/>
  <c r="I29" i="2"/>
  <c r="I69" i="2"/>
  <c r="I56" i="2"/>
  <c r="I55" i="2"/>
  <c r="I30" i="2"/>
  <c r="I34" i="2"/>
  <c r="I138" i="2"/>
  <c r="I32" i="2"/>
  <c r="I40" i="2"/>
  <c r="I102" i="2"/>
  <c r="I49" i="2"/>
  <c r="I67" i="2"/>
  <c r="I33" i="2"/>
  <c r="I21" i="2"/>
  <c r="I128" i="2"/>
  <c r="I127" i="2"/>
  <c r="I45" i="2"/>
  <c r="I92" i="2"/>
  <c r="I88" i="2"/>
  <c r="I83" i="2"/>
  <c r="I126" i="2"/>
  <c r="I17" i="2"/>
  <c r="I125" i="2"/>
  <c r="I44" i="2"/>
  <c r="I63" i="2"/>
  <c r="I87" i="2"/>
  <c r="I91" i="2"/>
  <c r="I137" i="2"/>
  <c r="I94" i="2"/>
  <c r="I75" i="2"/>
  <c r="I124" i="2"/>
  <c r="I62" i="2"/>
  <c r="I123" i="2"/>
  <c r="I111" i="2"/>
  <c r="I97" i="2"/>
  <c r="I48" i="2"/>
  <c r="I78" i="2"/>
  <c r="I36" i="2"/>
  <c r="I43" i="2"/>
  <c r="I141" i="2"/>
  <c r="I20" i="2"/>
  <c r="I86" i="2"/>
  <c r="I61" i="2"/>
  <c r="I96" i="2"/>
  <c r="I77" i="2"/>
  <c r="I28" i="2"/>
  <c r="I122" i="2"/>
  <c r="I76" i="2"/>
  <c r="I121" i="2"/>
  <c r="I103" i="2"/>
  <c r="I19" i="2"/>
  <c r="I16" i="2"/>
  <c r="I79" i="2"/>
  <c r="I110" i="2"/>
  <c r="I64" i="2"/>
  <c r="I10" i="2"/>
  <c r="I73" i="2"/>
  <c r="I54" i="2"/>
  <c r="I72" i="2"/>
  <c r="I100" i="2"/>
  <c r="I35" i="2"/>
  <c r="I39" i="2"/>
  <c r="I25" i="2"/>
  <c r="I120" i="2"/>
  <c r="I9" i="2"/>
  <c r="I104" i="2"/>
  <c r="I90" i="2"/>
  <c r="I109" i="2"/>
  <c r="I42" i="2"/>
  <c r="I136" i="2"/>
  <c r="I41" i="2"/>
  <c r="I71" i="2"/>
  <c r="I95" i="2"/>
  <c r="I24" i="2"/>
  <c r="I15" i="2"/>
  <c r="I119" i="2"/>
  <c r="I85" i="2"/>
  <c r="I47" i="2"/>
  <c r="I135" i="2"/>
  <c r="I118" i="2"/>
  <c r="I108" i="2"/>
  <c r="I66" i="2"/>
  <c r="I107" i="2"/>
  <c r="I14" i="2"/>
  <c r="I65" i="2"/>
  <c r="I117" i="2"/>
  <c r="I7" i="2"/>
  <c r="I38" i="2"/>
  <c r="I116" i="2"/>
  <c r="I18" i="2"/>
  <c r="I106" i="2"/>
  <c r="I82" i="2"/>
  <c r="I93" i="2"/>
  <c r="I11" i="2"/>
  <c r="I52" i="2"/>
  <c r="I105" i="2"/>
  <c r="I46" i="2"/>
  <c r="I115" i="2"/>
  <c r="I84" i="2"/>
  <c r="I60" i="2"/>
  <c r="I59" i="2"/>
  <c r="I114" i="2"/>
  <c r="I81" i="2"/>
  <c r="I80" i="2"/>
  <c r="I53" i="2"/>
  <c r="I31" i="2"/>
  <c r="I58" i="2"/>
  <c r="I27" i="2"/>
  <c r="I70" i="2"/>
</calcChain>
</file>

<file path=xl/sharedStrings.xml><?xml version="1.0" encoding="utf-8"?>
<sst xmlns="http://schemas.openxmlformats.org/spreadsheetml/2006/main" count="436" uniqueCount="25">
  <si>
    <t> </t>
  </si>
  <si>
    <t>№ по порядку</t>
  </si>
  <si>
    <t>Номер заявления</t>
  </si>
  <si>
    <t>Профиль</t>
  </si>
  <si>
    <t>Первичный балл</t>
  </si>
  <si>
    <t>Средний балл аттестата (учитывается при спорных вопросах)</t>
  </si>
  <si>
    <t>Преимущественное право</t>
  </si>
  <si>
    <t>Общая сумма баллов</t>
  </si>
  <si>
    <t>Рекомендации к зачислению</t>
  </si>
  <si>
    <t>Нет</t>
  </si>
  <si>
    <t>Не предоставили полный пакет документов</t>
  </si>
  <si>
    <t>Не получен аттестат об ООО</t>
  </si>
  <si>
    <t>СВО</t>
  </si>
  <si>
    <t>Рекомендован к зачислению</t>
  </si>
  <si>
    <t>нет</t>
  </si>
  <si>
    <t>Призер олимпиады по профильному предмету</t>
  </si>
  <si>
    <t>Годовая отметка по профильным предметам</t>
  </si>
  <si>
    <t>Балл за ОГЭ по обществознанию</t>
  </si>
  <si>
    <t>обществознание</t>
  </si>
  <si>
    <t>Балл по профильному предмету (в процентах от максимального количества баллов)</t>
  </si>
  <si>
    <t>социально-экономический</t>
  </si>
  <si>
    <t>Социально-экономический</t>
  </si>
  <si>
    <t>Призер регионального этапа ВсОШ по профильному предмету</t>
  </si>
  <si>
    <t>Призер муниципального этапа ВсОШ по профильному предмету</t>
  </si>
  <si>
    <t>Не рекомендован к зачислению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</si>
</sst>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Liberation Sans"/>
    </font>
  </fonts>
  <fills count="2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2"/>
      </patternFill>
    </fill>
    <fill>
      <patternFill patternType="solid">
        <fgColor indexed="65"/>
      </patternFill>
    </fill>
    <fill>
      <patternFill patternType="solid">
        <fgColor theme="2" tint="-9.9978637043366805E-2"/>
        <bgColor theme="2" tint="-9.9978637043366805E-2"/>
      </patternFill>
    </fill>
    <fill>
      <patternFill patternType="solid">
        <fgColor theme="9" tint="0.59999389629810485"/>
        <bgColor rgb="FFD8949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5"/>
      </patternFill>
    </fill>
    <fill>
      <patternFill patternType="solid">
        <fgColor theme="9" tint="0.59999389629810485"/>
        <bgColor rgb="FFC2D59A"/>
      </patternFill>
    </fill>
    <fill>
      <patternFill patternType="solid">
        <fgColor theme="9" tint="0.59999389629810485"/>
        <bgColor rgb="FF31859A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2D59A"/>
      </patternFill>
    </fill>
    <fill>
      <patternFill patternType="solid">
        <fgColor theme="0"/>
        <bgColor rgb="FFD89493"/>
      </patternFill>
    </fill>
    <fill>
      <patternFill patternType="solid">
        <fgColor theme="0"/>
        <bgColor rgb="FF95B4D6"/>
      </patternFill>
    </fill>
    <fill>
      <patternFill patternType="solid">
        <fgColor theme="0"/>
        <bgColor rgb="FF31859A"/>
      </patternFill>
    </fill>
    <fill>
      <patternFill patternType="solid">
        <fgColor theme="0"/>
        <bgColor rgb="FFE7A6FF"/>
      </patternFill>
    </fill>
    <fill>
      <patternFill patternType="solid">
        <fgColor theme="0"/>
        <bgColor rgb="FF92D050"/>
      </patternFill>
    </fill>
    <fill>
      <patternFill patternType="solid">
        <fgColor theme="9" tint="0.59999389629810485"/>
        <bgColor rgb="FF95B4D6"/>
      </patternFill>
    </fill>
    <fill>
      <patternFill patternType="solid">
        <fgColor rgb="FF9966FF"/>
        <bgColor rgb="FFE7A6FF"/>
      </patternFill>
    </fill>
    <fill>
      <patternFill patternType="solid">
        <fgColor theme="4" tint="0.59999389629810485"/>
        <bgColor rgb="FFC2D59A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31859A"/>
      </patternFill>
    </fill>
    <fill>
      <patternFill patternType="solid">
        <fgColor theme="0" tint="-0.14999847407452621"/>
        <bgColor theme="2" tint="-9.9978637043366805E-2"/>
      </patternFill>
    </fill>
    <fill>
      <patternFill patternType="solid">
        <fgColor theme="0" tint="-0.14999847407452621"/>
        <bgColor theme="0" tint="-4.9989318521683403E-2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3" fillId="6" borderId="1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0" fillId="0" borderId="8" xfId="0" applyBorder="1"/>
    <xf numFmtId="0" fontId="2" fillId="8" borderId="8" xfId="0" applyFont="1" applyFill="1" applyBorder="1" applyAlignment="1">
      <alignment horizontal="center"/>
    </xf>
    <xf numFmtId="0" fontId="8" fillId="9" borderId="8" xfId="0" applyFont="1" applyFill="1" applyBorder="1" applyAlignment="1">
      <alignment horizontal="left"/>
    </xf>
    <xf numFmtId="0" fontId="0" fillId="9" borderId="8" xfId="0" applyFill="1" applyBorder="1" applyAlignment="1">
      <alignment horizontal="center"/>
    </xf>
    <xf numFmtId="0" fontId="0" fillId="9" borderId="8" xfId="0" applyFill="1" applyBorder="1"/>
    <xf numFmtId="0" fontId="8" fillId="9" borderId="8" xfId="0" applyFont="1" applyFill="1" applyBorder="1"/>
    <xf numFmtId="0" fontId="0" fillId="9" borderId="0" xfId="0" applyFill="1" applyBorder="1" applyAlignment="1">
      <alignment horizontal="center"/>
    </xf>
    <xf numFmtId="0" fontId="8" fillId="10" borderId="8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8" fillId="9" borderId="7" xfId="0" applyFont="1" applyFill="1" applyBorder="1" applyAlignment="1">
      <alignment horizontal="left"/>
    </xf>
    <xf numFmtId="0" fontId="2" fillId="12" borderId="8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left"/>
    </xf>
    <xf numFmtId="0" fontId="2" fillId="14" borderId="8" xfId="0" applyFont="1" applyFill="1" applyBorder="1" applyAlignment="1">
      <alignment horizontal="center"/>
    </xf>
    <xf numFmtId="0" fontId="8" fillId="13" borderId="8" xfId="0" applyFont="1" applyFill="1" applyBorder="1" applyAlignment="1">
      <alignment horizontal="left"/>
    </xf>
    <xf numFmtId="0" fontId="0" fillId="13" borderId="8" xfId="0" applyFill="1" applyBorder="1" applyAlignment="1">
      <alignment horizontal="center"/>
    </xf>
    <xf numFmtId="0" fontId="0" fillId="13" borderId="0" xfId="0" applyFill="1"/>
    <xf numFmtId="0" fontId="2" fillId="15" borderId="8" xfId="0" applyFont="1" applyFill="1" applyBorder="1" applyAlignment="1">
      <alignment horizontal="center"/>
    </xf>
    <xf numFmtId="0" fontId="8" fillId="16" borderId="8" xfId="0" applyFont="1" applyFill="1" applyBorder="1" applyAlignment="1">
      <alignment horizontal="center"/>
    </xf>
    <xf numFmtId="0" fontId="0" fillId="13" borderId="0" xfId="0" applyFill="1" applyBorder="1" applyAlignment="1">
      <alignment horizontal="center"/>
    </xf>
    <xf numFmtId="0" fontId="0" fillId="13" borderId="8" xfId="0" applyFill="1" applyBorder="1" applyAlignment="1">
      <alignment horizontal="center" wrapText="1"/>
    </xf>
    <xf numFmtId="0" fontId="2" fillId="17" borderId="8" xfId="0" applyFont="1" applyFill="1" applyBorder="1" applyAlignment="1">
      <alignment horizontal="center"/>
    </xf>
    <xf numFmtId="0" fontId="0" fillId="5" borderId="8" xfId="0" applyFill="1" applyBorder="1" applyAlignment="1">
      <alignment horizontal="center" wrapText="1"/>
    </xf>
    <xf numFmtId="0" fontId="0" fillId="4" borderId="8" xfId="0" applyFill="1" applyBorder="1" applyAlignment="1">
      <alignment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18" borderId="8" xfId="0" applyFill="1" applyBorder="1" applyAlignment="1">
      <alignment horizontal="center"/>
    </xf>
    <xf numFmtId="0" fontId="8" fillId="13" borderId="8" xfId="0" applyFont="1" applyFill="1" applyBorder="1"/>
    <xf numFmtId="0" fontId="0" fillId="13" borderId="8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4" fillId="18" borderId="8" xfId="0" applyFont="1" applyFill="1" applyBorder="1" applyAlignment="1">
      <alignment horizontal="center"/>
    </xf>
    <xf numFmtId="0" fontId="4" fillId="18" borderId="8" xfId="0" applyFont="1" applyFill="1" applyBorder="1" applyAlignment="1">
      <alignment horizontal="left"/>
    </xf>
    <xf numFmtId="0" fontId="2" fillId="19" borderId="8" xfId="0" applyFont="1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2" fillId="13" borderId="8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8" fillId="1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4" borderId="8" xfId="0" applyFill="1" applyBorder="1"/>
    <xf numFmtId="0" fontId="9" fillId="13" borderId="8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7" fillId="13" borderId="12" xfId="0" applyFont="1" applyFill="1" applyBorder="1"/>
    <xf numFmtId="0" fontId="2" fillId="15" borderId="7" xfId="0" applyFont="1" applyFill="1" applyBorder="1" applyAlignment="1">
      <alignment horizontal="center"/>
    </xf>
    <xf numFmtId="0" fontId="8" fillId="13" borderId="7" xfId="0" applyFont="1" applyFill="1" applyBorder="1" applyAlignment="1">
      <alignment horizontal="left"/>
    </xf>
    <xf numFmtId="0" fontId="0" fillId="5" borderId="7" xfId="0" applyFill="1" applyBorder="1" applyAlignment="1">
      <alignment horizontal="center"/>
    </xf>
    <xf numFmtId="0" fontId="0" fillId="4" borderId="7" xfId="0" applyFill="1" applyBorder="1" applyAlignment="1">
      <alignment wrapText="1"/>
    </xf>
    <xf numFmtId="0" fontId="2" fillId="13" borderId="7" xfId="0" applyFont="1" applyFill="1" applyBorder="1" applyAlignment="1">
      <alignment horizontal="center"/>
    </xf>
    <xf numFmtId="0" fontId="8" fillId="20" borderId="8" xfId="0" applyFont="1" applyFill="1" applyBorder="1" applyAlignment="1">
      <alignment horizontal="center"/>
    </xf>
    <xf numFmtId="0" fontId="2" fillId="21" borderId="8" xfId="0" applyFont="1" applyFill="1" applyBorder="1" applyAlignment="1">
      <alignment horizontal="center"/>
    </xf>
    <xf numFmtId="0" fontId="8" fillId="21" borderId="8" xfId="0" applyFont="1" applyFill="1" applyBorder="1" applyAlignment="1">
      <alignment horizontal="left"/>
    </xf>
    <xf numFmtId="0" fontId="0" fillId="21" borderId="8" xfId="0" applyFill="1" applyBorder="1" applyAlignment="1">
      <alignment horizontal="center"/>
    </xf>
    <xf numFmtId="0" fontId="0" fillId="21" borderId="0" xfId="0" applyFill="1" applyBorder="1" applyAlignment="1">
      <alignment horizontal="center"/>
    </xf>
    <xf numFmtId="0" fontId="0" fillId="21" borderId="8" xfId="0" applyFill="1" applyBorder="1"/>
    <xf numFmtId="0" fontId="1" fillId="13" borderId="7" xfId="0" applyFont="1" applyFill="1" applyBorder="1" applyAlignment="1">
      <alignment horizontal="center" wrapText="1"/>
    </xf>
    <xf numFmtId="0" fontId="1" fillId="13" borderId="8" xfId="0" applyFont="1" applyFill="1" applyBorder="1"/>
    <xf numFmtId="0" fontId="1" fillId="21" borderId="8" xfId="0" applyFont="1" applyFill="1" applyBorder="1" applyAlignment="1">
      <alignment horizontal="center"/>
    </xf>
    <xf numFmtId="0" fontId="0" fillId="9" borderId="0" xfId="0" applyFill="1"/>
    <xf numFmtId="0" fontId="2" fillId="22" borderId="8" xfId="0" applyFont="1" applyFill="1" applyBorder="1" applyAlignment="1">
      <alignment horizontal="center"/>
    </xf>
    <xf numFmtId="0" fontId="8" fillId="23" borderId="12" xfId="0" applyFont="1" applyFill="1" applyBorder="1" applyAlignment="1">
      <alignment horizontal="left"/>
    </xf>
    <xf numFmtId="0" fontId="0" fillId="23" borderId="8" xfId="0" applyFill="1" applyBorder="1" applyAlignment="1">
      <alignment horizontal="center"/>
    </xf>
    <xf numFmtId="0" fontId="0" fillId="23" borderId="0" xfId="0" applyFill="1" applyBorder="1" applyAlignment="1">
      <alignment horizontal="center"/>
    </xf>
    <xf numFmtId="0" fontId="0" fillId="23" borderId="8" xfId="0" applyFill="1" applyBorder="1" applyAlignment="1">
      <alignment horizontal="center" wrapText="1"/>
    </xf>
    <xf numFmtId="0" fontId="0" fillId="23" borderId="8" xfId="0" applyFill="1" applyBorder="1"/>
    <xf numFmtId="0" fontId="8" fillId="23" borderId="8" xfId="0" applyFont="1" applyFill="1" applyBorder="1" applyAlignment="1">
      <alignment horizontal="left"/>
    </xf>
    <xf numFmtId="0" fontId="2" fillId="24" borderId="8" xfId="0" applyFont="1" applyFill="1" applyBorder="1" applyAlignment="1">
      <alignment horizontal="center"/>
    </xf>
    <xf numFmtId="0" fontId="0" fillId="23" borderId="10" xfId="0" applyFill="1" applyBorder="1" applyAlignment="1">
      <alignment horizontal="center"/>
    </xf>
    <xf numFmtId="0" fontId="0" fillId="23" borderId="11" xfId="0" applyFill="1" applyBorder="1" applyAlignment="1">
      <alignment horizontal="center"/>
    </xf>
    <xf numFmtId="0" fontId="0" fillId="23" borderId="12" xfId="0" applyFill="1" applyBorder="1" applyAlignment="1">
      <alignment horizontal="center"/>
    </xf>
    <xf numFmtId="0" fontId="0" fillId="23" borderId="9" xfId="0" applyFill="1" applyBorder="1" applyAlignment="1">
      <alignment horizontal="center"/>
    </xf>
    <xf numFmtId="0" fontId="5" fillId="7" borderId="5" xfId="0" applyFont="1" applyFill="1" applyBorder="1" applyAlignment="1">
      <alignment horizontal="center" vertical="center" wrapText="1"/>
    </xf>
    <xf numFmtId="0" fontId="5" fillId="25" borderId="13" xfId="0" applyFont="1" applyFill="1" applyBorder="1" applyAlignment="1">
      <alignment horizontal="center" vertical="center" wrapText="1"/>
    </xf>
    <xf numFmtId="0" fontId="0" fillId="0" borderId="9" xfId="0" applyBorder="1"/>
    <xf numFmtId="0" fontId="6" fillId="25" borderId="13" xfId="0" applyFont="1" applyFill="1" applyBorder="1" applyAlignment="1">
      <alignment horizontal="center" vertical="center" wrapText="1"/>
    </xf>
    <xf numFmtId="0" fontId="2" fillId="21" borderId="9" xfId="0" applyFont="1" applyFill="1" applyBorder="1" applyAlignment="1">
      <alignment horizontal="center"/>
    </xf>
    <xf numFmtId="0" fontId="8" fillId="21" borderId="9" xfId="0" applyFont="1" applyFill="1" applyBorder="1" applyAlignment="1">
      <alignment horizontal="left"/>
    </xf>
    <xf numFmtId="0" fontId="0" fillId="21" borderId="9" xfId="0" applyFill="1" applyBorder="1" applyAlignment="1">
      <alignment horizontal="center"/>
    </xf>
    <xf numFmtId="0" fontId="6" fillId="26" borderId="13" xfId="0" applyFont="1" applyFill="1" applyBorder="1" applyAlignment="1">
      <alignment horizontal="center" vertical="center" wrapText="1"/>
    </xf>
    <xf numFmtId="0" fontId="5" fillId="26" borderId="13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horizontal="center"/>
    </xf>
    <xf numFmtId="0" fontId="0" fillId="21" borderId="9" xfId="0" applyFill="1" applyBorder="1"/>
    <xf numFmtId="0" fontId="5" fillId="26" borderId="3" xfId="0" applyFont="1" applyFill="1" applyBorder="1" applyAlignment="1">
      <alignment horizontal="center" vertical="center" wrapText="1"/>
    </xf>
    <xf numFmtId="0" fontId="5" fillId="26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tabSelected="1" workbookViewId="0">
      <pane ySplit="2" topLeftCell="A3" activePane="bottomLeft" state="frozen"/>
      <selection activeCell="M78" sqref="M78"/>
      <selection pane="bottomLeft" activeCell="M5" sqref="M5"/>
    </sheetView>
  </sheetViews>
  <sheetFormatPr defaultRowHeight="15"/>
  <cols>
    <col min="3" max="3" width="25.140625" style="2" customWidth="1"/>
    <col min="4" max="4" width="14.140625" customWidth="1"/>
    <col min="5" max="5" width="13.28515625" customWidth="1"/>
    <col min="6" max="6" width="20.140625" customWidth="1"/>
    <col min="7" max="7" width="14.5703125" customWidth="1"/>
    <col min="8" max="8" width="27.85546875" customWidth="1"/>
    <col min="10" max="10" width="40.140625" customWidth="1"/>
  </cols>
  <sheetData>
    <row r="1" spans="1:10" ht="63.75" customHeight="1" thickBot="1">
      <c r="A1" s="3"/>
      <c r="B1" s="4" t="s">
        <v>0</v>
      </c>
      <c r="C1" s="4" t="s">
        <v>0</v>
      </c>
      <c r="D1" s="79" t="s">
        <v>16</v>
      </c>
      <c r="E1" s="89" t="s">
        <v>17</v>
      </c>
      <c r="F1" s="90"/>
      <c r="G1" s="78" t="s">
        <v>0</v>
      </c>
      <c r="H1" s="1" t="s">
        <v>0</v>
      </c>
      <c r="I1" s="1"/>
      <c r="J1" s="1" t="s">
        <v>0</v>
      </c>
    </row>
    <row r="2" spans="1:10" ht="60.75" thickBot="1">
      <c r="A2" s="81" t="s">
        <v>1</v>
      </c>
      <c r="B2" s="81" t="s">
        <v>2</v>
      </c>
      <c r="C2" s="79" t="s">
        <v>3</v>
      </c>
      <c r="D2" s="85" t="s">
        <v>18</v>
      </c>
      <c r="E2" s="86" t="s">
        <v>4</v>
      </c>
      <c r="F2" s="86" t="s">
        <v>19</v>
      </c>
      <c r="G2" s="81" t="s">
        <v>5</v>
      </c>
      <c r="H2" s="81" t="s">
        <v>6</v>
      </c>
      <c r="I2" s="81" t="s">
        <v>7</v>
      </c>
      <c r="J2" s="81" t="s">
        <v>8</v>
      </c>
    </row>
    <row r="3" spans="1:10" s="20" customFormat="1">
      <c r="A3" s="80">
        <v>1</v>
      </c>
      <c r="B3" s="82">
        <v>224</v>
      </c>
      <c r="C3" s="83" t="s">
        <v>21</v>
      </c>
      <c r="D3" s="84"/>
      <c r="E3" s="84"/>
      <c r="F3" s="84"/>
      <c r="G3" s="60"/>
      <c r="H3" s="87" t="s">
        <v>12</v>
      </c>
      <c r="I3" s="84"/>
      <c r="J3" s="88" t="s">
        <v>13</v>
      </c>
    </row>
    <row r="4" spans="1:10" s="20" customFormat="1">
      <c r="A4" s="5">
        <v>2</v>
      </c>
      <c r="B4" s="57">
        <v>261</v>
      </c>
      <c r="C4" s="58" t="s">
        <v>21</v>
      </c>
      <c r="D4" s="59"/>
      <c r="E4" s="59"/>
      <c r="F4" s="59"/>
      <c r="G4" s="59"/>
      <c r="H4" s="64" t="s">
        <v>12</v>
      </c>
      <c r="I4" s="59"/>
      <c r="J4" s="61" t="s">
        <v>13</v>
      </c>
    </row>
    <row r="5" spans="1:10" ht="45">
      <c r="A5" s="5">
        <v>3</v>
      </c>
      <c r="B5" s="66">
        <v>349</v>
      </c>
      <c r="C5" s="67" t="s">
        <v>21</v>
      </c>
      <c r="D5" s="68">
        <v>5</v>
      </c>
      <c r="E5" s="68">
        <v>36</v>
      </c>
      <c r="F5" s="76">
        <v>97.29</v>
      </c>
      <c r="G5" s="69">
        <v>4.95</v>
      </c>
      <c r="H5" s="70" t="s">
        <v>23</v>
      </c>
      <c r="I5" s="68">
        <f t="shared" ref="I5:I34" si="0">D5+F5</f>
        <v>102.29</v>
      </c>
      <c r="J5" s="71" t="s">
        <v>13</v>
      </c>
    </row>
    <row r="6" spans="1:10" s="20" customFormat="1" ht="45">
      <c r="A6" s="5">
        <v>4</v>
      </c>
      <c r="B6" s="66">
        <v>314</v>
      </c>
      <c r="C6" s="72" t="s">
        <v>21</v>
      </c>
      <c r="D6" s="68">
        <v>4</v>
      </c>
      <c r="E6" s="74">
        <v>33</v>
      </c>
      <c r="F6" s="68">
        <v>89.18</v>
      </c>
      <c r="G6" s="75">
        <v>4.22</v>
      </c>
      <c r="H6" s="70" t="s">
        <v>23</v>
      </c>
      <c r="I6" s="68">
        <f t="shared" si="0"/>
        <v>93.18</v>
      </c>
      <c r="J6" s="71" t="s">
        <v>13</v>
      </c>
    </row>
    <row r="7" spans="1:10" s="20" customFormat="1" ht="30">
      <c r="A7" s="5">
        <v>5</v>
      </c>
      <c r="B7" s="73">
        <v>64</v>
      </c>
      <c r="C7" s="72" t="s">
        <v>21</v>
      </c>
      <c r="D7" s="68">
        <v>4</v>
      </c>
      <c r="E7" s="68">
        <v>32</v>
      </c>
      <c r="F7" s="77">
        <v>86.48</v>
      </c>
      <c r="G7" s="68">
        <v>4.5</v>
      </c>
      <c r="H7" s="70" t="s">
        <v>15</v>
      </c>
      <c r="I7" s="68">
        <f t="shared" si="0"/>
        <v>90.48</v>
      </c>
      <c r="J7" s="71" t="s">
        <v>13</v>
      </c>
    </row>
    <row r="8" spans="1:10" s="20" customFormat="1" ht="45">
      <c r="A8" s="5">
        <v>6</v>
      </c>
      <c r="B8" s="66">
        <v>363</v>
      </c>
      <c r="C8" s="72" t="s">
        <v>21</v>
      </c>
      <c r="D8" s="68">
        <v>5</v>
      </c>
      <c r="E8" s="68">
        <v>29</v>
      </c>
      <c r="F8" s="68">
        <v>78.37</v>
      </c>
      <c r="G8" s="68">
        <v>4.78</v>
      </c>
      <c r="H8" s="70" t="s">
        <v>23</v>
      </c>
      <c r="I8" s="68">
        <f t="shared" si="0"/>
        <v>83.37</v>
      </c>
      <c r="J8" s="71" t="s">
        <v>13</v>
      </c>
    </row>
    <row r="9" spans="1:10">
      <c r="A9" s="5">
        <v>7</v>
      </c>
      <c r="B9" s="6">
        <v>124</v>
      </c>
      <c r="C9" s="7" t="s">
        <v>21</v>
      </c>
      <c r="D9" s="8">
        <v>5</v>
      </c>
      <c r="E9" s="8">
        <v>37</v>
      </c>
      <c r="F9" s="8">
        <v>100</v>
      </c>
      <c r="G9" s="8">
        <v>4.67</v>
      </c>
      <c r="H9" s="8" t="s">
        <v>9</v>
      </c>
      <c r="I9" s="8">
        <f t="shared" si="0"/>
        <v>105</v>
      </c>
      <c r="J9" s="9" t="s">
        <v>13</v>
      </c>
    </row>
    <row r="10" spans="1:10">
      <c r="A10" s="5">
        <v>8</v>
      </c>
      <c r="B10" s="6">
        <v>139</v>
      </c>
      <c r="C10" s="10" t="s">
        <v>21</v>
      </c>
      <c r="D10" s="8">
        <v>5</v>
      </c>
      <c r="E10" s="8">
        <v>37</v>
      </c>
      <c r="F10" s="8">
        <v>100</v>
      </c>
      <c r="G10" s="8">
        <v>4.5</v>
      </c>
      <c r="H10" s="8" t="s">
        <v>9</v>
      </c>
      <c r="I10" s="8">
        <f t="shared" si="0"/>
        <v>105</v>
      </c>
      <c r="J10" s="9" t="s">
        <v>13</v>
      </c>
    </row>
    <row r="11" spans="1:10">
      <c r="A11" s="5">
        <v>9</v>
      </c>
      <c r="B11" s="12">
        <v>39</v>
      </c>
      <c r="C11" s="7" t="s">
        <v>20</v>
      </c>
      <c r="D11" s="8">
        <v>5</v>
      </c>
      <c r="E11" s="8">
        <v>36</v>
      </c>
      <c r="F11" s="8">
        <v>97.29</v>
      </c>
      <c r="G11" s="8">
        <v>4.68</v>
      </c>
      <c r="H11" s="8" t="s">
        <v>9</v>
      </c>
      <c r="I11" s="8">
        <f t="shared" si="0"/>
        <v>102.29</v>
      </c>
      <c r="J11" s="9" t="s">
        <v>13</v>
      </c>
    </row>
    <row r="12" spans="1:10">
      <c r="A12" s="5">
        <v>10</v>
      </c>
      <c r="B12" s="13">
        <v>300</v>
      </c>
      <c r="C12" s="7" t="s">
        <v>21</v>
      </c>
      <c r="D12" s="8">
        <v>5</v>
      </c>
      <c r="E12" s="8">
        <v>36</v>
      </c>
      <c r="F12" s="8">
        <v>97.29</v>
      </c>
      <c r="G12" s="8">
        <v>5</v>
      </c>
      <c r="H12" s="8" t="s">
        <v>9</v>
      </c>
      <c r="I12" s="8">
        <f t="shared" si="0"/>
        <v>102.29</v>
      </c>
      <c r="J12" s="9" t="s">
        <v>13</v>
      </c>
    </row>
    <row r="13" spans="1:10">
      <c r="A13" s="5">
        <v>11</v>
      </c>
      <c r="B13" s="13">
        <v>362</v>
      </c>
      <c r="C13" s="14" t="s">
        <v>21</v>
      </c>
      <c r="D13" s="8">
        <v>5</v>
      </c>
      <c r="E13" s="8">
        <v>36</v>
      </c>
      <c r="F13" s="8">
        <v>97.29</v>
      </c>
      <c r="G13" s="8">
        <v>4.5999999999999996</v>
      </c>
      <c r="H13" s="8" t="s">
        <v>14</v>
      </c>
      <c r="I13" s="8">
        <f t="shared" si="0"/>
        <v>102.29</v>
      </c>
      <c r="J13" s="9" t="s">
        <v>13</v>
      </c>
    </row>
    <row r="14" spans="1:10">
      <c r="A14" s="5">
        <v>12</v>
      </c>
      <c r="B14" s="15">
        <v>74</v>
      </c>
      <c r="C14" s="16" t="s">
        <v>21</v>
      </c>
      <c r="D14" s="8">
        <v>5</v>
      </c>
      <c r="E14" s="8">
        <v>35</v>
      </c>
      <c r="F14" s="8">
        <v>94.59</v>
      </c>
      <c r="G14" s="8">
        <v>5</v>
      </c>
      <c r="H14" s="8" t="s">
        <v>9</v>
      </c>
      <c r="I14" s="8">
        <f t="shared" si="0"/>
        <v>99.59</v>
      </c>
      <c r="J14" s="9" t="s">
        <v>13</v>
      </c>
    </row>
    <row r="15" spans="1:10">
      <c r="A15" s="5">
        <v>13</v>
      </c>
      <c r="B15" s="6">
        <v>100</v>
      </c>
      <c r="C15" s="7" t="s">
        <v>21</v>
      </c>
      <c r="D15" s="8">
        <v>4</v>
      </c>
      <c r="E15" s="8">
        <v>35</v>
      </c>
      <c r="F15" s="8">
        <v>94.59</v>
      </c>
      <c r="G15" s="8">
        <v>4.38</v>
      </c>
      <c r="H15" s="8" t="s">
        <v>9</v>
      </c>
      <c r="I15" s="8">
        <f t="shared" si="0"/>
        <v>98.59</v>
      </c>
      <c r="J15" s="9" t="s">
        <v>13</v>
      </c>
    </row>
    <row r="16" spans="1:10">
      <c r="A16" s="5">
        <v>14</v>
      </c>
      <c r="B16" s="6">
        <v>149</v>
      </c>
      <c r="C16" s="7" t="s">
        <v>21</v>
      </c>
      <c r="D16" s="8">
        <v>4</v>
      </c>
      <c r="E16" s="8">
        <v>35</v>
      </c>
      <c r="F16" s="8">
        <v>94.59</v>
      </c>
      <c r="G16" s="8">
        <v>4.3600000000000003</v>
      </c>
      <c r="H16" s="8" t="s">
        <v>9</v>
      </c>
      <c r="I16" s="8">
        <f t="shared" si="0"/>
        <v>98.59</v>
      </c>
      <c r="J16" s="9" t="s">
        <v>13</v>
      </c>
    </row>
    <row r="17" spans="1:18">
      <c r="A17" s="5">
        <v>15</v>
      </c>
      <c r="B17" s="13">
        <v>235</v>
      </c>
      <c r="C17" s="7" t="s">
        <v>21</v>
      </c>
      <c r="D17" s="8">
        <v>4</v>
      </c>
      <c r="E17" s="8">
        <v>35</v>
      </c>
      <c r="F17" s="8">
        <v>94.59</v>
      </c>
      <c r="G17" s="8">
        <v>4.75</v>
      </c>
      <c r="H17" s="11" t="s">
        <v>9</v>
      </c>
      <c r="I17" s="8">
        <f t="shared" si="0"/>
        <v>98.59</v>
      </c>
      <c r="J17" s="9" t="s">
        <v>13</v>
      </c>
    </row>
    <row r="18" spans="1:18">
      <c r="A18" s="5">
        <v>16</v>
      </c>
      <c r="B18" s="15">
        <v>57</v>
      </c>
      <c r="C18" s="7" t="s">
        <v>21</v>
      </c>
      <c r="D18" s="8">
        <v>5</v>
      </c>
      <c r="E18" s="8">
        <v>34</v>
      </c>
      <c r="F18" s="8">
        <v>91.89</v>
      </c>
      <c r="G18" s="11">
        <v>4.72</v>
      </c>
      <c r="H18" s="8" t="s">
        <v>9</v>
      </c>
      <c r="I18" s="8">
        <f t="shared" si="0"/>
        <v>96.89</v>
      </c>
      <c r="J18" s="9" t="s">
        <v>13</v>
      </c>
    </row>
    <row r="19" spans="1:18">
      <c r="A19" s="5">
        <v>17</v>
      </c>
      <c r="B19" s="6">
        <v>151</v>
      </c>
      <c r="C19" s="7" t="s">
        <v>21</v>
      </c>
      <c r="D19" s="8">
        <v>5</v>
      </c>
      <c r="E19" s="8">
        <v>34</v>
      </c>
      <c r="F19" s="8">
        <v>91.89</v>
      </c>
      <c r="G19" s="8">
        <v>5</v>
      </c>
      <c r="H19" s="8" t="s">
        <v>9</v>
      </c>
      <c r="I19" s="8">
        <f t="shared" si="0"/>
        <v>96.89</v>
      </c>
      <c r="J19" s="9" t="s">
        <v>13</v>
      </c>
    </row>
    <row r="20" spans="1:18">
      <c r="A20" s="5">
        <v>18</v>
      </c>
      <c r="B20" s="6">
        <v>183</v>
      </c>
      <c r="C20" s="7" t="s">
        <v>21</v>
      </c>
      <c r="D20" s="8">
        <v>5</v>
      </c>
      <c r="E20" s="8">
        <v>34</v>
      </c>
      <c r="F20" s="8">
        <v>91.89</v>
      </c>
      <c r="G20" s="8">
        <v>4.8499999999999996</v>
      </c>
      <c r="H20" s="8" t="s">
        <v>9</v>
      </c>
      <c r="I20" s="8">
        <f t="shared" si="0"/>
        <v>96.89</v>
      </c>
      <c r="J20" s="9" t="s">
        <v>13</v>
      </c>
    </row>
    <row r="21" spans="1:18">
      <c r="A21" s="5">
        <v>19</v>
      </c>
      <c r="B21" s="13">
        <v>265</v>
      </c>
      <c r="C21" s="7" t="s">
        <v>21</v>
      </c>
      <c r="D21" s="8">
        <v>5</v>
      </c>
      <c r="E21" s="8">
        <v>34</v>
      </c>
      <c r="F21" s="8">
        <v>91.89</v>
      </c>
      <c r="G21" s="11">
        <v>4.67</v>
      </c>
      <c r="H21" s="8" t="s">
        <v>9</v>
      </c>
      <c r="I21" s="8">
        <f t="shared" si="0"/>
        <v>96.89</v>
      </c>
      <c r="J21" s="9" t="s">
        <v>13</v>
      </c>
    </row>
    <row r="22" spans="1:18" s="20" customFormat="1">
      <c r="A22" s="5">
        <v>20</v>
      </c>
      <c r="B22" s="13">
        <v>301</v>
      </c>
      <c r="C22" s="7" t="s">
        <v>21</v>
      </c>
      <c r="D22" s="8">
        <v>5</v>
      </c>
      <c r="E22" s="8">
        <v>34</v>
      </c>
      <c r="F22" s="8">
        <v>91.89</v>
      </c>
      <c r="G22" s="8">
        <v>4.6100000000000003</v>
      </c>
      <c r="H22" s="8" t="s">
        <v>9</v>
      </c>
      <c r="I22" s="8">
        <f t="shared" si="0"/>
        <v>96.89</v>
      </c>
      <c r="J22" s="9" t="s">
        <v>13</v>
      </c>
    </row>
    <row r="23" spans="1:18" s="20" customFormat="1">
      <c r="A23" s="5">
        <v>21</v>
      </c>
      <c r="B23" s="13">
        <v>322</v>
      </c>
      <c r="C23" s="7" t="s">
        <v>21</v>
      </c>
      <c r="D23" s="8">
        <v>5</v>
      </c>
      <c r="E23" s="8">
        <v>34</v>
      </c>
      <c r="F23" s="8">
        <v>91.89</v>
      </c>
      <c r="G23" s="8">
        <v>5</v>
      </c>
      <c r="H23" s="8" t="s">
        <v>9</v>
      </c>
      <c r="I23" s="8">
        <f t="shared" si="0"/>
        <v>96.89</v>
      </c>
      <c r="J23" s="9" t="s">
        <v>13</v>
      </c>
    </row>
    <row r="24" spans="1:18" s="20" customFormat="1">
      <c r="A24" s="5">
        <v>22</v>
      </c>
      <c r="B24" s="6">
        <v>101</v>
      </c>
      <c r="C24" s="7" t="s">
        <v>21</v>
      </c>
      <c r="D24" s="8">
        <v>4</v>
      </c>
      <c r="E24" s="8">
        <v>34</v>
      </c>
      <c r="F24" s="8">
        <v>91.89</v>
      </c>
      <c r="G24" s="8">
        <v>4.63</v>
      </c>
      <c r="H24" s="8" t="s">
        <v>9</v>
      </c>
      <c r="I24" s="8">
        <f t="shared" si="0"/>
        <v>95.89</v>
      </c>
      <c r="J24" s="9" t="s">
        <v>13</v>
      </c>
    </row>
    <row r="25" spans="1:18" s="20" customFormat="1">
      <c r="A25" s="5">
        <v>23</v>
      </c>
      <c r="B25" s="6">
        <v>126</v>
      </c>
      <c r="C25" s="7" t="s">
        <v>21</v>
      </c>
      <c r="D25" s="8">
        <v>4</v>
      </c>
      <c r="E25" s="8">
        <v>34</v>
      </c>
      <c r="F25" s="8">
        <v>91.89</v>
      </c>
      <c r="G25" s="8">
        <v>4.71</v>
      </c>
      <c r="H25" s="8" t="s">
        <v>9</v>
      </c>
      <c r="I25" s="8">
        <f t="shared" si="0"/>
        <v>95.89</v>
      </c>
      <c r="J25" s="9" t="s">
        <v>13</v>
      </c>
    </row>
    <row r="26" spans="1:18" s="20" customFormat="1">
      <c r="A26" s="5">
        <v>24</v>
      </c>
      <c r="B26" s="13">
        <v>344</v>
      </c>
      <c r="C26" s="7" t="s">
        <v>21</v>
      </c>
      <c r="D26" s="8">
        <v>4</v>
      </c>
      <c r="E26" s="8">
        <v>34</v>
      </c>
      <c r="F26" s="8">
        <v>91.89</v>
      </c>
      <c r="G26" s="8">
        <v>4.4400000000000004</v>
      </c>
      <c r="H26" s="8" t="s">
        <v>9</v>
      </c>
      <c r="I26" s="8">
        <f t="shared" si="0"/>
        <v>95.89</v>
      </c>
      <c r="J26" s="9" t="s">
        <v>13</v>
      </c>
    </row>
    <row r="27" spans="1:18" s="20" customFormat="1">
      <c r="A27" s="5">
        <v>25</v>
      </c>
      <c r="B27" s="56">
        <v>3</v>
      </c>
      <c r="C27" s="7" t="s">
        <v>20</v>
      </c>
      <c r="D27" s="8">
        <v>5</v>
      </c>
      <c r="E27" s="8">
        <v>33</v>
      </c>
      <c r="F27" s="8">
        <v>89.18</v>
      </c>
      <c r="G27" s="8">
        <v>4.2</v>
      </c>
      <c r="H27" s="8" t="s">
        <v>9</v>
      </c>
      <c r="I27" s="8">
        <f t="shared" si="0"/>
        <v>94.18</v>
      </c>
      <c r="J27" s="9" t="s">
        <v>13</v>
      </c>
    </row>
    <row r="28" spans="1:18" s="20" customFormat="1">
      <c r="A28" s="5">
        <v>26</v>
      </c>
      <c r="B28" s="6">
        <v>170</v>
      </c>
      <c r="C28" s="7" t="s">
        <v>21</v>
      </c>
      <c r="D28" s="8">
        <v>5</v>
      </c>
      <c r="E28" s="8">
        <v>33</v>
      </c>
      <c r="F28" s="11">
        <v>89.18</v>
      </c>
      <c r="G28" s="8">
        <v>4.63</v>
      </c>
      <c r="H28" s="8" t="s">
        <v>9</v>
      </c>
      <c r="I28" s="8">
        <f t="shared" si="0"/>
        <v>94.18</v>
      </c>
      <c r="J28" s="9" t="s">
        <v>13</v>
      </c>
    </row>
    <row r="29" spans="1:18" s="20" customFormat="1">
      <c r="A29" s="5">
        <v>27</v>
      </c>
      <c r="B29" s="13">
        <v>294</v>
      </c>
      <c r="C29" s="7" t="s">
        <v>21</v>
      </c>
      <c r="D29" s="8">
        <v>5</v>
      </c>
      <c r="E29" s="8">
        <v>33</v>
      </c>
      <c r="F29" s="8">
        <v>89.18</v>
      </c>
      <c r="G29" s="8">
        <v>4.3899999999999997</v>
      </c>
      <c r="H29" s="8" t="s">
        <v>9</v>
      </c>
      <c r="I29" s="8">
        <f t="shared" si="0"/>
        <v>94.18</v>
      </c>
      <c r="J29" s="9" t="s">
        <v>13</v>
      </c>
    </row>
    <row r="30" spans="1:18" s="20" customFormat="1">
      <c r="A30" s="5">
        <v>28</v>
      </c>
      <c r="B30" s="13">
        <v>290</v>
      </c>
      <c r="C30" s="7" t="s">
        <v>21</v>
      </c>
      <c r="D30" s="8">
        <v>5</v>
      </c>
      <c r="E30" s="8">
        <v>32</v>
      </c>
      <c r="F30" s="8">
        <v>86.48</v>
      </c>
      <c r="G30" s="8">
        <v>4.3499999999999996</v>
      </c>
      <c r="H30" s="8" t="s">
        <v>9</v>
      </c>
      <c r="I30" s="8">
        <f t="shared" si="0"/>
        <v>91.48</v>
      </c>
      <c r="J30" s="9" t="s">
        <v>13</v>
      </c>
    </row>
    <row r="31" spans="1:18" s="20" customFormat="1">
      <c r="A31" s="5">
        <v>29</v>
      </c>
      <c r="B31" s="56">
        <v>8</v>
      </c>
      <c r="C31" s="7" t="s">
        <v>20</v>
      </c>
      <c r="D31" s="8">
        <v>4</v>
      </c>
      <c r="E31" s="8">
        <v>32</v>
      </c>
      <c r="F31" s="8">
        <v>86.48</v>
      </c>
      <c r="G31" s="8">
        <v>4.8499999999999996</v>
      </c>
      <c r="H31" s="8" t="s">
        <v>9</v>
      </c>
      <c r="I31" s="8">
        <f t="shared" si="0"/>
        <v>90.48</v>
      </c>
      <c r="J31" s="9" t="s">
        <v>13</v>
      </c>
    </row>
    <row r="32" spans="1:18" s="65" customFormat="1">
      <c r="A32" s="5">
        <v>30</v>
      </c>
      <c r="B32" s="13">
        <v>281</v>
      </c>
      <c r="C32" s="7" t="s">
        <v>21</v>
      </c>
      <c r="D32" s="8">
        <v>4</v>
      </c>
      <c r="E32" s="8">
        <v>32</v>
      </c>
      <c r="F32" s="8">
        <v>86.48</v>
      </c>
      <c r="G32" s="8">
        <v>4.38</v>
      </c>
      <c r="H32" s="8" t="s">
        <v>9</v>
      </c>
      <c r="I32" s="8">
        <f t="shared" si="0"/>
        <v>90.48</v>
      </c>
      <c r="J32" s="9" t="s">
        <v>13</v>
      </c>
      <c r="K32" s="20"/>
      <c r="L32" s="20"/>
      <c r="M32" s="20"/>
      <c r="N32" s="20"/>
      <c r="O32" s="20"/>
      <c r="P32" s="20"/>
      <c r="Q32" s="20"/>
      <c r="R32" s="20"/>
    </row>
    <row r="33" spans="1:18" s="65" customFormat="1">
      <c r="A33" s="5">
        <v>31</v>
      </c>
      <c r="B33" s="17">
        <v>268</v>
      </c>
      <c r="C33" s="18" t="s">
        <v>21</v>
      </c>
      <c r="D33" s="19">
        <v>4</v>
      </c>
      <c r="E33" s="19">
        <v>32</v>
      </c>
      <c r="F33" s="19">
        <v>86.48</v>
      </c>
      <c r="G33" s="19">
        <v>4.3600000000000003</v>
      </c>
      <c r="H33" s="19" t="s">
        <v>9</v>
      </c>
      <c r="I33" s="19">
        <f t="shared" si="0"/>
        <v>90.48</v>
      </c>
      <c r="J33" s="63" t="s">
        <v>24</v>
      </c>
      <c r="K33" s="20"/>
      <c r="L33" s="20"/>
      <c r="M33" s="20"/>
      <c r="N33" s="20"/>
      <c r="O33" s="20"/>
      <c r="P33" s="20"/>
      <c r="Q33" s="20"/>
      <c r="R33" s="20"/>
    </row>
    <row r="34" spans="1:18" s="65" customFormat="1">
      <c r="A34" s="5">
        <v>32</v>
      </c>
      <c r="B34" s="17">
        <v>288</v>
      </c>
      <c r="C34" s="18" t="s">
        <v>21</v>
      </c>
      <c r="D34" s="19">
        <v>4</v>
      </c>
      <c r="E34" s="19">
        <v>32</v>
      </c>
      <c r="F34" s="19">
        <v>86.48</v>
      </c>
      <c r="G34" s="19">
        <v>4.33</v>
      </c>
      <c r="H34" s="19" t="s">
        <v>9</v>
      </c>
      <c r="I34" s="19">
        <f t="shared" si="0"/>
        <v>90.48</v>
      </c>
      <c r="J34" s="63" t="s">
        <v>24</v>
      </c>
      <c r="K34" s="20"/>
      <c r="L34" s="20"/>
      <c r="M34" s="20"/>
      <c r="N34" s="20"/>
      <c r="O34" s="20"/>
      <c r="P34" s="20"/>
      <c r="Q34" s="20"/>
      <c r="R34" s="20"/>
    </row>
    <row r="35" spans="1:18" s="20" customFormat="1">
      <c r="A35" s="5">
        <v>33</v>
      </c>
      <c r="B35" s="21">
        <v>129</v>
      </c>
      <c r="C35" s="18" t="s">
        <v>21</v>
      </c>
      <c r="D35" s="19">
        <v>4</v>
      </c>
      <c r="E35" s="19">
        <v>32</v>
      </c>
      <c r="F35" s="19">
        <v>86.48</v>
      </c>
      <c r="G35" s="19">
        <v>4.05</v>
      </c>
      <c r="H35" s="19" t="s">
        <v>9</v>
      </c>
      <c r="I35" s="19">
        <f t="shared" ref="I35:I66" si="1">D35+F35</f>
        <v>90.48</v>
      </c>
      <c r="J35" s="63" t="s">
        <v>24</v>
      </c>
    </row>
    <row r="36" spans="1:18" s="20" customFormat="1">
      <c r="A36" s="5">
        <v>34</v>
      </c>
      <c r="B36" s="21">
        <v>190</v>
      </c>
      <c r="C36" s="18" t="s">
        <v>21</v>
      </c>
      <c r="D36" s="19">
        <v>4</v>
      </c>
      <c r="E36" s="19">
        <v>32</v>
      </c>
      <c r="F36" s="19">
        <v>86.48</v>
      </c>
      <c r="G36" s="26">
        <v>0</v>
      </c>
      <c r="H36" s="19" t="s">
        <v>9</v>
      </c>
      <c r="I36" s="19">
        <f t="shared" si="1"/>
        <v>90.48</v>
      </c>
      <c r="J36" s="27" t="s">
        <v>11</v>
      </c>
    </row>
    <row r="37" spans="1:18" s="20" customFormat="1">
      <c r="A37" s="5">
        <v>35</v>
      </c>
      <c r="B37" s="17">
        <v>328</v>
      </c>
      <c r="C37" s="18" t="s">
        <v>21</v>
      </c>
      <c r="D37" s="19">
        <v>3</v>
      </c>
      <c r="E37" s="19">
        <v>32</v>
      </c>
      <c r="F37" s="19">
        <v>86.48</v>
      </c>
      <c r="G37" s="28">
        <v>3.61</v>
      </c>
      <c r="H37" s="29" t="s">
        <v>9</v>
      </c>
      <c r="I37" s="19">
        <f t="shared" si="1"/>
        <v>89.48</v>
      </c>
      <c r="J37" s="63" t="s">
        <v>24</v>
      </c>
    </row>
    <row r="38" spans="1:18" s="20" customFormat="1">
      <c r="A38" s="5">
        <v>36</v>
      </c>
      <c r="B38" s="25">
        <v>63</v>
      </c>
      <c r="C38" s="18" t="s">
        <v>21</v>
      </c>
      <c r="D38" s="19">
        <v>5</v>
      </c>
      <c r="E38" s="19">
        <v>31</v>
      </c>
      <c r="F38" s="19">
        <v>83.78</v>
      </c>
      <c r="G38" s="19">
        <v>4.4000000000000004</v>
      </c>
      <c r="H38" s="19" t="s">
        <v>9</v>
      </c>
      <c r="I38" s="19">
        <f t="shared" si="1"/>
        <v>88.78</v>
      </c>
      <c r="J38" s="63" t="s">
        <v>24</v>
      </c>
    </row>
    <row r="39" spans="1:18" s="20" customFormat="1">
      <c r="A39" s="5">
        <v>37</v>
      </c>
      <c r="B39" s="21">
        <v>127</v>
      </c>
      <c r="C39" s="18" t="s">
        <v>21</v>
      </c>
      <c r="D39" s="19">
        <v>5</v>
      </c>
      <c r="E39" s="19">
        <v>31</v>
      </c>
      <c r="F39" s="19">
        <v>83.78</v>
      </c>
      <c r="G39" s="19">
        <v>5</v>
      </c>
      <c r="H39" s="19" t="s">
        <v>9</v>
      </c>
      <c r="I39" s="19">
        <f t="shared" si="1"/>
        <v>88.78</v>
      </c>
      <c r="J39" s="63" t="s">
        <v>24</v>
      </c>
    </row>
    <row r="40" spans="1:18" s="20" customFormat="1">
      <c r="A40" s="5">
        <v>38</v>
      </c>
      <c r="B40" s="17">
        <v>279</v>
      </c>
      <c r="C40" s="18" t="s">
        <v>21</v>
      </c>
      <c r="D40" s="19">
        <v>5</v>
      </c>
      <c r="E40" s="19">
        <v>31</v>
      </c>
      <c r="F40" s="19">
        <v>83.78</v>
      </c>
      <c r="G40" s="19">
        <v>4.05</v>
      </c>
      <c r="H40" s="19" t="s">
        <v>9</v>
      </c>
      <c r="I40" s="19">
        <f t="shared" si="1"/>
        <v>88.78</v>
      </c>
      <c r="J40" s="63" t="s">
        <v>24</v>
      </c>
    </row>
    <row r="41" spans="1:18" s="20" customFormat="1">
      <c r="A41" s="5">
        <v>39</v>
      </c>
      <c r="B41" s="21">
        <v>109</v>
      </c>
      <c r="C41" s="18" t="s">
        <v>21</v>
      </c>
      <c r="D41" s="19">
        <v>4</v>
      </c>
      <c r="E41" s="19">
        <v>31</v>
      </c>
      <c r="F41" s="19">
        <v>83.78</v>
      </c>
      <c r="G41" s="19">
        <v>4.3600000000000003</v>
      </c>
      <c r="H41" s="19" t="s">
        <v>9</v>
      </c>
      <c r="I41" s="19">
        <f t="shared" si="1"/>
        <v>87.78</v>
      </c>
      <c r="J41" s="63" t="s">
        <v>24</v>
      </c>
    </row>
    <row r="42" spans="1:18" s="20" customFormat="1">
      <c r="A42" s="5">
        <v>40</v>
      </c>
      <c r="B42" s="21">
        <v>114</v>
      </c>
      <c r="C42" s="18" t="s">
        <v>21</v>
      </c>
      <c r="D42" s="19">
        <v>4</v>
      </c>
      <c r="E42" s="19">
        <v>31</v>
      </c>
      <c r="F42" s="19">
        <v>83.78</v>
      </c>
      <c r="G42" s="19">
        <v>4.5</v>
      </c>
      <c r="H42" s="19" t="s">
        <v>9</v>
      </c>
      <c r="I42" s="19">
        <f t="shared" si="1"/>
        <v>87.78</v>
      </c>
      <c r="J42" s="63" t="s">
        <v>24</v>
      </c>
    </row>
    <row r="43" spans="1:18" s="20" customFormat="1">
      <c r="A43" s="5">
        <v>41</v>
      </c>
      <c r="B43" s="21">
        <v>188</v>
      </c>
      <c r="C43" s="18" t="s">
        <v>21</v>
      </c>
      <c r="D43" s="19">
        <v>4</v>
      </c>
      <c r="E43" s="19">
        <v>31</v>
      </c>
      <c r="F43" s="19">
        <v>83.78</v>
      </c>
      <c r="G43" s="19">
        <v>4.45</v>
      </c>
      <c r="H43" s="19" t="s">
        <v>9</v>
      </c>
      <c r="I43" s="19">
        <f t="shared" si="1"/>
        <v>87.78</v>
      </c>
      <c r="J43" s="63" t="s">
        <v>24</v>
      </c>
    </row>
    <row r="44" spans="1:18" s="20" customFormat="1">
      <c r="A44" s="5">
        <v>42</v>
      </c>
      <c r="B44" s="17">
        <v>232</v>
      </c>
      <c r="C44" s="18" t="s">
        <v>21</v>
      </c>
      <c r="D44" s="19">
        <v>4</v>
      </c>
      <c r="E44" s="19">
        <v>31</v>
      </c>
      <c r="F44" s="19">
        <v>83.78</v>
      </c>
      <c r="G44" s="19">
        <v>4.25</v>
      </c>
      <c r="H44" s="19" t="s">
        <v>9</v>
      </c>
      <c r="I44" s="19">
        <f t="shared" si="1"/>
        <v>87.78</v>
      </c>
      <c r="J44" s="63" t="s">
        <v>24</v>
      </c>
    </row>
    <row r="45" spans="1:18" s="20" customFormat="1">
      <c r="A45" s="5">
        <v>43</v>
      </c>
      <c r="B45" s="17">
        <v>255</v>
      </c>
      <c r="C45" s="18" t="s">
        <v>21</v>
      </c>
      <c r="D45" s="19">
        <v>4</v>
      </c>
      <c r="E45" s="19">
        <v>31</v>
      </c>
      <c r="F45" s="19">
        <v>83.78</v>
      </c>
      <c r="G45" s="19">
        <v>4.25</v>
      </c>
      <c r="H45" s="19" t="s">
        <v>9</v>
      </c>
      <c r="I45" s="19">
        <f t="shared" si="1"/>
        <v>87.78</v>
      </c>
      <c r="J45" s="63" t="s">
        <v>24</v>
      </c>
    </row>
    <row r="46" spans="1:18" s="20" customFormat="1">
      <c r="A46" s="5">
        <v>44</v>
      </c>
      <c r="B46" s="22">
        <v>27</v>
      </c>
      <c r="C46" s="18" t="s">
        <v>20</v>
      </c>
      <c r="D46" s="19">
        <v>5</v>
      </c>
      <c r="E46" s="19">
        <v>30</v>
      </c>
      <c r="F46" s="19">
        <v>81.08</v>
      </c>
      <c r="G46" s="19">
        <v>4.78</v>
      </c>
      <c r="H46" s="19" t="s">
        <v>9</v>
      </c>
      <c r="I46" s="19">
        <f t="shared" si="1"/>
        <v>86.08</v>
      </c>
      <c r="J46" s="63" t="s">
        <v>24</v>
      </c>
    </row>
    <row r="47" spans="1:18" s="20" customFormat="1">
      <c r="A47" s="5">
        <v>45</v>
      </c>
      <c r="B47" s="21">
        <v>94</v>
      </c>
      <c r="C47" s="18" t="s">
        <v>21</v>
      </c>
      <c r="D47" s="19">
        <v>5</v>
      </c>
      <c r="E47" s="19">
        <v>30</v>
      </c>
      <c r="F47" s="19">
        <v>81.08</v>
      </c>
      <c r="G47" s="23">
        <v>4.28</v>
      </c>
      <c r="H47" s="19" t="s">
        <v>9</v>
      </c>
      <c r="I47" s="19">
        <f t="shared" si="1"/>
        <v>86.08</v>
      </c>
      <c r="J47" s="63" t="s">
        <v>24</v>
      </c>
    </row>
    <row r="48" spans="1:18" s="20" customFormat="1">
      <c r="A48" s="5">
        <v>46</v>
      </c>
      <c r="B48" s="21">
        <v>195</v>
      </c>
      <c r="C48" s="18" t="s">
        <v>21</v>
      </c>
      <c r="D48" s="19">
        <v>5</v>
      </c>
      <c r="E48" s="19">
        <v>30</v>
      </c>
      <c r="F48" s="19">
        <v>81.08</v>
      </c>
      <c r="G48" s="19">
        <v>4.28</v>
      </c>
      <c r="H48" s="19" t="s">
        <v>9</v>
      </c>
      <c r="I48" s="19">
        <f t="shared" si="1"/>
        <v>86.08</v>
      </c>
      <c r="J48" s="63" t="s">
        <v>24</v>
      </c>
    </row>
    <row r="49" spans="1:10" s="20" customFormat="1">
      <c r="A49" s="5">
        <v>47</v>
      </c>
      <c r="B49" s="17">
        <v>271</v>
      </c>
      <c r="C49" s="18" t="s">
        <v>21</v>
      </c>
      <c r="D49" s="19">
        <v>5</v>
      </c>
      <c r="E49" s="19">
        <v>30</v>
      </c>
      <c r="F49" s="19">
        <v>81.08</v>
      </c>
      <c r="G49" s="30">
        <v>4.84</v>
      </c>
      <c r="H49" s="30" t="s">
        <v>9</v>
      </c>
      <c r="I49" s="19">
        <f t="shared" si="1"/>
        <v>86.08</v>
      </c>
      <c r="J49" s="63" t="s">
        <v>24</v>
      </c>
    </row>
    <row r="50" spans="1:10" s="20" customFormat="1">
      <c r="A50" s="5">
        <v>48</v>
      </c>
      <c r="B50" s="17">
        <v>331</v>
      </c>
      <c r="C50" s="18" t="s">
        <v>21</v>
      </c>
      <c r="D50" s="19">
        <v>5</v>
      </c>
      <c r="E50" s="19">
        <v>30</v>
      </c>
      <c r="F50" s="19">
        <v>81.08</v>
      </c>
      <c r="G50" s="19">
        <v>4.42</v>
      </c>
      <c r="H50" s="19" t="s">
        <v>9</v>
      </c>
      <c r="I50" s="19">
        <f t="shared" si="1"/>
        <v>86.08</v>
      </c>
      <c r="J50" s="63" t="s">
        <v>24</v>
      </c>
    </row>
    <row r="51" spans="1:10" s="20" customFormat="1">
      <c r="A51" s="5">
        <v>49</v>
      </c>
      <c r="B51" s="17">
        <v>353</v>
      </c>
      <c r="C51" s="18" t="s">
        <v>21</v>
      </c>
      <c r="D51" s="19">
        <v>5</v>
      </c>
      <c r="E51" s="19">
        <v>30</v>
      </c>
      <c r="F51" s="19">
        <v>81.08</v>
      </c>
      <c r="G51" s="19">
        <v>4.3899999999999997</v>
      </c>
      <c r="H51" s="19" t="s">
        <v>9</v>
      </c>
      <c r="I51" s="19">
        <f t="shared" si="1"/>
        <v>86.08</v>
      </c>
      <c r="J51" s="63" t="s">
        <v>24</v>
      </c>
    </row>
    <row r="52" spans="1:10" s="20" customFormat="1">
      <c r="A52" s="5">
        <v>50</v>
      </c>
      <c r="B52" s="22">
        <v>35</v>
      </c>
      <c r="C52" s="18" t="s">
        <v>20</v>
      </c>
      <c r="D52" s="19">
        <v>4</v>
      </c>
      <c r="E52" s="19">
        <v>30</v>
      </c>
      <c r="F52" s="19">
        <v>81.08</v>
      </c>
      <c r="G52" s="30">
        <v>4.25</v>
      </c>
      <c r="H52" s="30" t="s">
        <v>9</v>
      </c>
      <c r="I52" s="19">
        <f t="shared" si="1"/>
        <v>85.08</v>
      </c>
      <c r="J52" s="63" t="s">
        <v>24</v>
      </c>
    </row>
    <row r="53" spans="1:10" s="20" customFormat="1">
      <c r="A53" s="5">
        <v>51</v>
      </c>
      <c r="B53" s="22">
        <v>9</v>
      </c>
      <c r="C53" s="18" t="s">
        <v>20</v>
      </c>
      <c r="D53" s="19">
        <v>5</v>
      </c>
      <c r="E53" s="19">
        <v>29</v>
      </c>
      <c r="F53" s="19">
        <v>78.37</v>
      </c>
      <c r="G53" s="19">
        <v>4.5199999999999996</v>
      </c>
      <c r="H53" s="19" t="s">
        <v>9</v>
      </c>
      <c r="I53" s="19">
        <f t="shared" si="1"/>
        <v>83.37</v>
      </c>
      <c r="J53" s="63" t="s">
        <v>24</v>
      </c>
    </row>
    <row r="54" spans="1:10" s="20" customFormat="1">
      <c r="A54" s="5">
        <v>52</v>
      </c>
      <c r="B54" s="21">
        <v>137</v>
      </c>
      <c r="C54" s="32" t="s">
        <v>21</v>
      </c>
      <c r="D54" s="19">
        <v>5</v>
      </c>
      <c r="E54" s="19">
        <v>29</v>
      </c>
      <c r="F54" s="19">
        <v>78.37</v>
      </c>
      <c r="G54" s="19">
        <v>4.5199999999999996</v>
      </c>
      <c r="H54" s="19" t="s">
        <v>9</v>
      </c>
      <c r="I54" s="19">
        <f t="shared" si="1"/>
        <v>83.37</v>
      </c>
      <c r="J54" s="63" t="s">
        <v>24</v>
      </c>
    </row>
    <row r="55" spans="1:10" s="20" customFormat="1">
      <c r="A55" s="5">
        <v>53</v>
      </c>
      <c r="B55" s="17">
        <v>291</v>
      </c>
      <c r="C55" s="18" t="s">
        <v>21</v>
      </c>
      <c r="D55" s="19">
        <v>5</v>
      </c>
      <c r="E55" s="23">
        <v>29</v>
      </c>
      <c r="F55" s="19">
        <v>78.37</v>
      </c>
      <c r="G55" s="23">
        <v>4.4000000000000004</v>
      </c>
      <c r="H55" s="19" t="s">
        <v>9</v>
      </c>
      <c r="I55" s="19">
        <f t="shared" si="1"/>
        <v>83.37</v>
      </c>
      <c r="J55" s="63" t="s">
        <v>24</v>
      </c>
    </row>
    <row r="56" spans="1:10" s="20" customFormat="1">
      <c r="A56" s="5">
        <v>54</v>
      </c>
      <c r="B56" s="17">
        <v>292</v>
      </c>
      <c r="C56" s="18" t="s">
        <v>21</v>
      </c>
      <c r="D56" s="19">
        <v>5</v>
      </c>
      <c r="E56" s="19">
        <v>29</v>
      </c>
      <c r="F56" s="19">
        <v>78.37</v>
      </c>
      <c r="G56" s="19">
        <v>4.58</v>
      </c>
      <c r="H56" s="19" t="s">
        <v>9</v>
      </c>
      <c r="I56" s="19">
        <f t="shared" si="1"/>
        <v>83.37</v>
      </c>
      <c r="J56" s="63" t="s">
        <v>24</v>
      </c>
    </row>
    <row r="57" spans="1:10" s="20" customFormat="1">
      <c r="A57" s="5">
        <v>55</v>
      </c>
      <c r="B57" s="17">
        <v>333</v>
      </c>
      <c r="C57" s="18" t="s">
        <v>21</v>
      </c>
      <c r="D57" s="19">
        <v>5</v>
      </c>
      <c r="E57" s="23">
        <v>29</v>
      </c>
      <c r="F57" s="19">
        <v>78.37</v>
      </c>
      <c r="G57" s="23">
        <v>4.3</v>
      </c>
      <c r="H57" s="19" t="s">
        <v>9</v>
      </c>
      <c r="I57" s="19">
        <f t="shared" si="1"/>
        <v>83.37</v>
      </c>
      <c r="J57" s="63" t="s">
        <v>24</v>
      </c>
    </row>
    <row r="58" spans="1:10" s="20" customFormat="1">
      <c r="A58" s="5">
        <v>56</v>
      </c>
      <c r="B58" s="22">
        <v>5</v>
      </c>
      <c r="C58" s="18" t="s">
        <v>20</v>
      </c>
      <c r="D58" s="19">
        <v>4</v>
      </c>
      <c r="E58" s="19">
        <v>29</v>
      </c>
      <c r="F58" s="19">
        <v>78.37</v>
      </c>
      <c r="G58" s="19">
        <v>4.33</v>
      </c>
      <c r="H58" s="19" t="s">
        <v>9</v>
      </c>
      <c r="I58" s="19">
        <f t="shared" si="1"/>
        <v>82.37</v>
      </c>
      <c r="J58" s="63" t="s">
        <v>24</v>
      </c>
    </row>
    <row r="59" spans="1:10" s="20" customFormat="1">
      <c r="A59" s="5">
        <v>57</v>
      </c>
      <c r="B59" s="22">
        <v>21</v>
      </c>
      <c r="C59" s="18" t="s">
        <v>20</v>
      </c>
      <c r="D59" s="19">
        <v>4</v>
      </c>
      <c r="E59" s="19">
        <v>29</v>
      </c>
      <c r="F59" s="19">
        <v>78.37</v>
      </c>
      <c r="G59" s="19">
        <v>4.33</v>
      </c>
      <c r="H59" s="19" t="s">
        <v>9</v>
      </c>
      <c r="I59" s="19">
        <f t="shared" si="1"/>
        <v>82.37</v>
      </c>
      <c r="J59" s="63" t="s">
        <v>24</v>
      </c>
    </row>
    <row r="60" spans="1:10" s="20" customFormat="1">
      <c r="A60" s="5">
        <v>58</v>
      </c>
      <c r="B60" s="22">
        <v>22</v>
      </c>
      <c r="C60" s="18" t="s">
        <v>20</v>
      </c>
      <c r="D60" s="19">
        <v>4</v>
      </c>
      <c r="E60" s="19">
        <v>29</v>
      </c>
      <c r="F60" s="19">
        <v>78.37</v>
      </c>
      <c r="G60" s="19">
        <v>4.3899999999999997</v>
      </c>
      <c r="H60" s="19" t="s">
        <v>9</v>
      </c>
      <c r="I60" s="19">
        <f t="shared" si="1"/>
        <v>82.37</v>
      </c>
      <c r="J60" s="63" t="s">
        <v>24</v>
      </c>
    </row>
    <row r="61" spans="1:10" s="20" customFormat="1">
      <c r="A61" s="5">
        <v>59</v>
      </c>
      <c r="B61" s="21">
        <v>178</v>
      </c>
      <c r="C61" s="18" t="s">
        <v>21</v>
      </c>
      <c r="D61" s="19">
        <v>4</v>
      </c>
      <c r="E61" s="19">
        <v>29</v>
      </c>
      <c r="F61" s="19">
        <v>78.37</v>
      </c>
      <c r="G61" s="19">
        <v>4.05</v>
      </c>
      <c r="H61" s="19" t="s">
        <v>9</v>
      </c>
      <c r="I61" s="19">
        <f t="shared" si="1"/>
        <v>82.37</v>
      </c>
      <c r="J61" s="63" t="s">
        <v>24</v>
      </c>
    </row>
    <row r="62" spans="1:10" s="20" customFormat="1">
      <c r="A62" s="5">
        <v>60</v>
      </c>
      <c r="B62" s="17">
        <v>210</v>
      </c>
      <c r="C62" s="18" t="s">
        <v>21</v>
      </c>
      <c r="D62" s="19">
        <v>4</v>
      </c>
      <c r="E62" s="19">
        <v>29</v>
      </c>
      <c r="F62" s="19">
        <v>78.37</v>
      </c>
      <c r="G62" s="19">
        <v>3.85</v>
      </c>
      <c r="H62" s="19" t="s">
        <v>9</v>
      </c>
      <c r="I62" s="19">
        <f t="shared" si="1"/>
        <v>82.37</v>
      </c>
      <c r="J62" s="63" t="s">
        <v>24</v>
      </c>
    </row>
    <row r="63" spans="1:10" s="20" customFormat="1">
      <c r="A63" s="5">
        <v>61</v>
      </c>
      <c r="B63" s="17">
        <v>230</v>
      </c>
      <c r="C63" s="18" t="s">
        <v>21</v>
      </c>
      <c r="D63" s="19">
        <v>4</v>
      </c>
      <c r="E63" s="19">
        <v>29</v>
      </c>
      <c r="F63" s="19">
        <v>78.37</v>
      </c>
      <c r="G63" s="30">
        <v>4.1900000000000004</v>
      </c>
      <c r="H63" s="30" t="s">
        <v>9</v>
      </c>
      <c r="I63" s="19">
        <f t="shared" si="1"/>
        <v>82.37</v>
      </c>
      <c r="J63" s="63" t="s">
        <v>24</v>
      </c>
    </row>
    <row r="64" spans="1:10" s="20" customFormat="1">
      <c r="A64" s="5">
        <v>62</v>
      </c>
      <c r="B64" s="21">
        <v>140</v>
      </c>
      <c r="C64" s="32" t="s">
        <v>21</v>
      </c>
      <c r="D64" s="19">
        <v>3</v>
      </c>
      <c r="E64" s="23">
        <v>29</v>
      </c>
      <c r="F64" s="19">
        <v>78.37</v>
      </c>
      <c r="G64" s="23">
        <v>4.09</v>
      </c>
      <c r="H64" s="19" t="s">
        <v>9</v>
      </c>
      <c r="I64" s="19">
        <f t="shared" si="1"/>
        <v>81.37</v>
      </c>
      <c r="J64" s="63" t="s">
        <v>24</v>
      </c>
    </row>
    <row r="65" spans="1:10" s="20" customFormat="1">
      <c r="A65" s="5">
        <v>63</v>
      </c>
      <c r="B65" s="25">
        <v>73</v>
      </c>
      <c r="C65" s="18" t="s">
        <v>21</v>
      </c>
      <c r="D65" s="19">
        <v>5</v>
      </c>
      <c r="E65" s="19">
        <v>28</v>
      </c>
      <c r="F65" s="19">
        <v>75.67</v>
      </c>
      <c r="G65" s="19">
        <v>4.5999999999999996</v>
      </c>
      <c r="H65" s="19" t="s">
        <v>9</v>
      </c>
      <c r="I65" s="19">
        <f t="shared" si="1"/>
        <v>80.67</v>
      </c>
      <c r="J65" s="63" t="s">
        <v>24</v>
      </c>
    </row>
    <row r="66" spans="1:10" s="20" customFormat="1">
      <c r="A66" s="5">
        <v>64</v>
      </c>
      <c r="B66" s="25">
        <v>80</v>
      </c>
      <c r="C66" s="18" t="s">
        <v>21</v>
      </c>
      <c r="D66" s="19">
        <v>5</v>
      </c>
      <c r="E66" s="19">
        <v>28</v>
      </c>
      <c r="F66" s="19">
        <v>75.67</v>
      </c>
      <c r="G66" s="19">
        <v>4.5999999999999996</v>
      </c>
      <c r="H66" s="19" t="s">
        <v>9</v>
      </c>
      <c r="I66" s="19">
        <f t="shared" si="1"/>
        <v>80.67</v>
      </c>
      <c r="J66" s="63" t="s">
        <v>24</v>
      </c>
    </row>
    <row r="67" spans="1:10" s="20" customFormat="1">
      <c r="A67" s="5">
        <v>65</v>
      </c>
      <c r="B67" s="17">
        <v>269</v>
      </c>
      <c r="C67" s="18" t="s">
        <v>21</v>
      </c>
      <c r="D67" s="19">
        <v>5</v>
      </c>
      <c r="E67" s="19">
        <v>28</v>
      </c>
      <c r="F67" s="19">
        <v>75.67</v>
      </c>
      <c r="G67" s="23">
        <v>4.5</v>
      </c>
      <c r="H67" s="33" t="s">
        <v>9</v>
      </c>
      <c r="I67" s="19">
        <f t="shared" ref="I67:I98" si="2">D67+F67</f>
        <v>80.67</v>
      </c>
      <c r="J67" s="63" t="s">
        <v>24</v>
      </c>
    </row>
    <row r="68" spans="1:10" s="20" customFormat="1">
      <c r="A68" s="5">
        <v>66</v>
      </c>
      <c r="B68" s="19">
        <v>379</v>
      </c>
      <c r="C68" s="18" t="s">
        <v>21</v>
      </c>
      <c r="D68" s="19">
        <v>5</v>
      </c>
      <c r="E68" s="19">
        <v>28</v>
      </c>
      <c r="F68" s="19">
        <v>75.67</v>
      </c>
      <c r="G68" s="19">
        <v>4.5</v>
      </c>
      <c r="H68" s="33" t="s">
        <v>9</v>
      </c>
      <c r="I68" s="19">
        <f t="shared" si="2"/>
        <v>80.67</v>
      </c>
      <c r="J68" s="63" t="s">
        <v>24</v>
      </c>
    </row>
    <row r="69" spans="1:10" s="20" customFormat="1">
      <c r="A69" s="5">
        <v>67</v>
      </c>
      <c r="B69" s="17">
        <v>293</v>
      </c>
      <c r="C69" s="18" t="s">
        <v>21</v>
      </c>
      <c r="D69" s="19">
        <v>4</v>
      </c>
      <c r="E69" s="19">
        <v>16</v>
      </c>
      <c r="F69" s="19">
        <v>76.19</v>
      </c>
      <c r="G69" s="19">
        <v>4.25</v>
      </c>
      <c r="H69" s="19" t="s">
        <v>9</v>
      </c>
      <c r="I69" s="19">
        <f t="shared" si="2"/>
        <v>80.19</v>
      </c>
      <c r="J69" s="63" t="s">
        <v>24</v>
      </c>
    </row>
    <row r="70" spans="1:10" s="20" customFormat="1">
      <c r="A70" s="5">
        <v>68</v>
      </c>
      <c r="B70" s="22">
        <v>2</v>
      </c>
      <c r="C70" s="18" t="s">
        <v>20</v>
      </c>
      <c r="D70" s="19">
        <v>4</v>
      </c>
      <c r="E70" s="19">
        <v>28</v>
      </c>
      <c r="F70" s="19">
        <v>75.67</v>
      </c>
      <c r="G70" s="23">
        <v>4.0999999999999996</v>
      </c>
      <c r="H70" s="19" t="s">
        <v>9</v>
      </c>
      <c r="I70" s="19">
        <f t="shared" si="2"/>
        <v>79.67</v>
      </c>
      <c r="J70" s="63" t="s">
        <v>24</v>
      </c>
    </row>
    <row r="71" spans="1:10" s="20" customFormat="1">
      <c r="A71" s="5">
        <v>69</v>
      </c>
      <c r="B71" s="21">
        <v>106</v>
      </c>
      <c r="C71" s="18" t="s">
        <v>21</v>
      </c>
      <c r="D71" s="19">
        <v>4</v>
      </c>
      <c r="E71" s="19">
        <v>28</v>
      </c>
      <c r="F71" s="19">
        <v>75.67</v>
      </c>
      <c r="G71" s="19">
        <v>4.33</v>
      </c>
      <c r="H71" s="19" t="s">
        <v>9</v>
      </c>
      <c r="I71" s="19">
        <f t="shared" si="2"/>
        <v>79.67</v>
      </c>
      <c r="J71" s="63" t="s">
        <v>24</v>
      </c>
    </row>
    <row r="72" spans="1:10" s="20" customFormat="1">
      <c r="A72" s="5">
        <v>70</v>
      </c>
      <c r="B72" s="21">
        <v>136</v>
      </c>
      <c r="C72" s="32" t="s">
        <v>21</v>
      </c>
      <c r="D72" s="19">
        <v>4</v>
      </c>
      <c r="E72" s="19">
        <v>28</v>
      </c>
      <c r="F72" s="19">
        <v>75.67</v>
      </c>
      <c r="G72" s="19">
        <v>4.57</v>
      </c>
      <c r="H72" s="19" t="s">
        <v>9</v>
      </c>
      <c r="I72" s="19">
        <f t="shared" si="2"/>
        <v>79.67</v>
      </c>
      <c r="J72" s="63" t="s">
        <v>24</v>
      </c>
    </row>
    <row r="73" spans="1:10" s="20" customFormat="1">
      <c r="A73" s="5">
        <v>71</v>
      </c>
      <c r="B73" s="21">
        <v>138</v>
      </c>
      <c r="C73" s="32" t="s">
        <v>21</v>
      </c>
      <c r="D73" s="19">
        <v>4</v>
      </c>
      <c r="E73" s="19">
        <v>28</v>
      </c>
      <c r="F73" s="19">
        <v>75.67</v>
      </c>
      <c r="G73" s="19">
        <v>4.26</v>
      </c>
      <c r="H73" s="19" t="s">
        <v>9</v>
      </c>
      <c r="I73" s="19">
        <f t="shared" si="2"/>
        <v>79.67</v>
      </c>
      <c r="J73" s="63" t="s">
        <v>24</v>
      </c>
    </row>
    <row r="74" spans="1:10" s="20" customFormat="1">
      <c r="A74" s="5">
        <v>72</v>
      </c>
      <c r="B74" s="17">
        <v>297</v>
      </c>
      <c r="C74" s="18" t="s">
        <v>21</v>
      </c>
      <c r="D74" s="19">
        <v>4</v>
      </c>
      <c r="E74" s="19">
        <v>28</v>
      </c>
      <c r="F74" s="19">
        <v>75.67</v>
      </c>
      <c r="G74" s="19">
        <v>4.28</v>
      </c>
      <c r="H74" s="19" t="s">
        <v>9</v>
      </c>
      <c r="I74" s="19">
        <f t="shared" si="2"/>
        <v>79.67</v>
      </c>
      <c r="J74" s="63" t="s">
        <v>24</v>
      </c>
    </row>
    <row r="75" spans="1:10" s="20" customFormat="1">
      <c r="A75" s="5">
        <v>73</v>
      </c>
      <c r="B75" s="17">
        <v>217</v>
      </c>
      <c r="C75" s="18" t="s">
        <v>21</v>
      </c>
      <c r="D75" s="19">
        <v>5</v>
      </c>
      <c r="E75" s="19">
        <v>27</v>
      </c>
      <c r="F75" s="19">
        <v>72.97</v>
      </c>
      <c r="G75" s="19">
        <v>4.7300000000000004</v>
      </c>
      <c r="H75" s="19" t="s">
        <v>9</v>
      </c>
      <c r="I75" s="19">
        <f t="shared" si="2"/>
        <v>77.97</v>
      </c>
      <c r="J75" s="63" t="s">
        <v>24</v>
      </c>
    </row>
    <row r="76" spans="1:10" s="20" customFormat="1">
      <c r="A76" s="5">
        <v>74</v>
      </c>
      <c r="B76" s="21">
        <v>160</v>
      </c>
      <c r="C76" s="18" t="s">
        <v>21</v>
      </c>
      <c r="D76" s="19">
        <v>4</v>
      </c>
      <c r="E76" s="19">
        <v>27</v>
      </c>
      <c r="F76" s="19">
        <v>72.97</v>
      </c>
      <c r="G76" s="19">
        <v>4.3499999999999996</v>
      </c>
      <c r="H76" s="19" t="s">
        <v>9</v>
      </c>
      <c r="I76" s="19">
        <f t="shared" si="2"/>
        <v>76.97</v>
      </c>
      <c r="J76" s="63" t="s">
        <v>24</v>
      </c>
    </row>
    <row r="77" spans="1:10" s="20" customFormat="1">
      <c r="A77" s="5">
        <v>75</v>
      </c>
      <c r="B77" s="21">
        <v>172</v>
      </c>
      <c r="C77" s="18" t="s">
        <v>21</v>
      </c>
      <c r="D77" s="19">
        <v>4</v>
      </c>
      <c r="E77" s="23">
        <v>27</v>
      </c>
      <c r="F77" s="19">
        <v>72.97</v>
      </c>
      <c r="G77" s="34">
        <v>4.76</v>
      </c>
      <c r="H77" s="30" t="s">
        <v>9</v>
      </c>
      <c r="I77" s="19">
        <f t="shared" si="2"/>
        <v>76.97</v>
      </c>
      <c r="J77" s="63" t="s">
        <v>24</v>
      </c>
    </row>
    <row r="78" spans="1:10" s="20" customFormat="1">
      <c r="A78" s="5">
        <v>76</v>
      </c>
      <c r="B78" s="21">
        <v>192</v>
      </c>
      <c r="C78" s="18" t="s">
        <v>21</v>
      </c>
      <c r="D78" s="19">
        <v>4</v>
      </c>
      <c r="E78" s="19">
        <v>27</v>
      </c>
      <c r="F78" s="19">
        <v>72.97</v>
      </c>
      <c r="G78" s="19">
        <v>4.3499999999999996</v>
      </c>
      <c r="H78" s="19" t="s">
        <v>9</v>
      </c>
      <c r="I78" s="19">
        <f t="shared" si="2"/>
        <v>76.97</v>
      </c>
      <c r="J78" s="63" t="s">
        <v>24</v>
      </c>
    </row>
    <row r="79" spans="1:10" s="20" customFormat="1">
      <c r="A79" s="5">
        <v>77</v>
      </c>
      <c r="B79" s="21">
        <v>143</v>
      </c>
      <c r="C79" s="18" t="s">
        <v>21</v>
      </c>
      <c r="D79" s="19">
        <v>3</v>
      </c>
      <c r="E79" s="19">
        <v>27</v>
      </c>
      <c r="F79" s="19">
        <v>72.97</v>
      </c>
      <c r="G79" s="19">
        <v>3.89</v>
      </c>
      <c r="H79" s="19" t="s">
        <v>9</v>
      </c>
      <c r="I79" s="19">
        <f t="shared" si="2"/>
        <v>75.97</v>
      </c>
      <c r="J79" s="63" t="s">
        <v>24</v>
      </c>
    </row>
    <row r="80" spans="1:10" s="20" customFormat="1">
      <c r="A80" s="5">
        <v>78</v>
      </c>
      <c r="B80" s="22">
        <v>11</v>
      </c>
      <c r="C80" s="18" t="s">
        <v>20</v>
      </c>
      <c r="D80" s="19">
        <v>5</v>
      </c>
      <c r="E80" s="19">
        <v>26</v>
      </c>
      <c r="F80" s="19">
        <v>70.27</v>
      </c>
      <c r="G80" s="19">
        <v>4.6100000000000003</v>
      </c>
      <c r="H80" s="19" t="s">
        <v>9</v>
      </c>
      <c r="I80" s="19">
        <f t="shared" si="2"/>
        <v>75.27</v>
      </c>
      <c r="J80" s="63" t="s">
        <v>24</v>
      </c>
    </row>
    <row r="81" spans="1:10" s="20" customFormat="1">
      <c r="A81" s="5">
        <v>79</v>
      </c>
      <c r="B81" s="35">
        <v>16</v>
      </c>
      <c r="C81" s="36" t="s">
        <v>20</v>
      </c>
      <c r="D81" s="31">
        <v>4</v>
      </c>
      <c r="E81" s="31">
        <v>26</v>
      </c>
      <c r="F81" s="31">
        <v>70.27</v>
      </c>
      <c r="G81" s="31">
        <v>0</v>
      </c>
      <c r="H81" s="31" t="s">
        <v>12</v>
      </c>
      <c r="I81" s="31">
        <f t="shared" si="2"/>
        <v>74.27</v>
      </c>
      <c r="J81" s="63" t="s">
        <v>24</v>
      </c>
    </row>
    <row r="82" spans="1:10" s="20" customFormat="1">
      <c r="A82" s="5">
        <v>80</v>
      </c>
      <c r="B82" s="37">
        <v>46</v>
      </c>
      <c r="C82" s="18" t="s">
        <v>20</v>
      </c>
      <c r="D82" s="19">
        <v>4</v>
      </c>
      <c r="E82" s="19">
        <v>25</v>
      </c>
      <c r="F82" s="38">
        <v>67.56</v>
      </c>
      <c r="G82" s="39">
        <v>4.29</v>
      </c>
      <c r="H82" s="39" t="s">
        <v>9</v>
      </c>
      <c r="I82" s="19">
        <f t="shared" si="2"/>
        <v>71.56</v>
      </c>
      <c r="J82" s="63" t="s">
        <v>24</v>
      </c>
    </row>
    <row r="83" spans="1:10" s="20" customFormat="1">
      <c r="A83" s="5">
        <v>81</v>
      </c>
      <c r="B83" s="17">
        <v>239</v>
      </c>
      <c r="C83" s="18" t="s">
        <v>21</v>
      </c>
      <c r="D83" s="19">
        <v>5</v>
      </c>
      <c r="E83" s="19">
        <v>24</v>
      </c>
      <c r="F83" s="19">
        <v>64.86</v>
      </c>
      <c r="G83" s="19">
        <v>4.57</v>
      </c>
      <c r="H83" s="19" t="s">
        <v>9</v>
      </c>
      <c r="I83" s="19">
        <f t="shared" si="2"/>
        <v>69.86</v>
      </c>
      <c r="J83" s="63" t="s">
        <v>24</v>
      </c>
    </row>
    <row r="84" spans="1:10" s="20" customFormat="1">
      <c r="A84" s="5">
        <v>82</v>
      </c>
      <c r="B84" s="22">
        <v>25</v>
      </c>
      <c r="C84" s="18" t="s">
        <v>20</v>
      </c>
      <c r="D84" s="19">
        <v>4</v>
      </c>
      <c r="E84" s="19">
        <v>24</v>
      </c>
      <c r="F84" s="19">
        <v>64.86</v>
      </c>
      <c r="G84" s="19">
        <v>4.05</v>
      </c>
      <c r="H84" s="30" t="s">
        <v>9</v>
      </c>
      <c r="I84" s="19">
        <f t="shared" si="2"/>
        <v>68.86</v>
      </c>
      <c r="J84" s="63" t="s">
        <v>24</v>
      </c>
    </row>
    <row r="85" spans="1:10" s="20" customFormat="1">
      <c r="A85" s="5">
        <v>83</v>
      </c>
      <c r="B85" s="21">
        <v>95</v>
      </c>
      <c r="C85" s="18" t="s">
        <v>21</v>
      </c>
      <c r="D85" s="19">
        <v>4</v>
      </c>
      <c r="E85" s="19">
        <v>24</v>
      </c>
      <c r="F85" s="19">
        <v>64.86</v>
      </c>
      <c r="G85" s="40">
        <v>4.05</v>
      </c>
      <c r="H85" s="19" t="s">
        <v>9</v>
      </c>
      <c r="I85" s="19">
        <f t="shared" si="2"/>
        <v>68.86</v>
      </c>
      <c r="J85" s="63" t="s">
        <v>24</v>
      </c>
    </row>
    <row r="86" spans="1:10" s="20" customFormat="1">
      <c r="A86" s="5">
        <v>84</v>
      </c>
      <c r="B86" s="21">
        <v>179</v>
      </c>
      <c r="C86" s="18" t="s">
        <v>21</v>
      </c>
      <c r="D86" s="19">
        <v>4</v>
      </c>
      <c r="E86" s="19">
        <v>24</v>
      </c>
      <c r="F86" s="19">
        <v>64.86</v>
      </c>
      <c r="G86" s="19">
        <v>4.09</v>
      </c>
      <c r="H86" s="19" t="s">
        <v>9</v>
      </c>
      <c r="I86" s="19">
        <f t="shared" si="2"/>
        <v>68.86</v>
      </c>
      <c r="J86" s="63" t="s">
        <v>24</v>
      </c>
    </row>
    <row r="87" spans="1:10" s="20" customFormat="1">
      <c r="A87" s="5">
        <v>85</v>
      </c>
      <c r="B87" s="17">
        <v>228</v>
      </c>
      <c r="C87" s="18" t="s">
        <v>21</v>
      </c>
      <c r="D87" s="19">
        <v>4</v>
      </c>
      <c r="E87" s="19">
        <v>24</v>
      </c>
      <c r="F87" s="19">
        <v>64.86</v>
      </c>
      <c r="G87" s="19">
        <v>4.2</v>
      </c>
      <c r="H87" s="19" t="s">
        <v>9</v>
      </c>
      <c r="I87" s="19">
        <f t="shared" si="2"/>
        <v>68.86</v>
      </c>
      <c r="J87" s="63" t="s">
        <v>24</v>
      </c>
    </row>
    <row r="88" spans="1:10" s="20" customFormat="1">
      <c r="A88" s="5">
        <v>86</v>
      </c>
      <c r="B88" s="17">
        <v>240</v>
      </c>
      <c r="C88" s="18" t="s">
        <v>21</v>
      </c>
      <c r="D88" s="19">
        <v>4</v>
      </c>
      <c r="E88" s="19">
        <v>24</v>
      </c>
      <c r="F88" s="19">
        <v>64.86</v>
      </c>
      <c r="G88" s="19">
        <v>4.7</v>
      </c>
      <c r="H88" s="19" t="s">
        <v>9</v>
      </c>
      <c r="I88" s="19">
        <f t="shared" si="2"/>
        <v>68.86</v>
      </c>
      <c r="J88" s="63" t="s">
        <v>24</v>
      </c>
    </row>
    <row r="89" spans="1:10" s="20" customFormat="1">
      <c r="A89" s="5">
        <v>87</v>
      </c>
      <c r="B89" s="17">
        <v>357</v>
      </c>
      <c r="C89" s="18" t="s">
        <v>21</v>
      </c>
      <c r="D89" s="19">
        <v>4</v>
      </c>
      <c r="E89" s="19">
        <v>24</v>
      </c>
      <c r="F89" s="19">
        <v>64.86</v>
      </c>
      <c r="G89" s="23">
        <v>4.5199999999999996</v>
      </c>
      <c r="H89" s="19" t="s">
        <v>9</v>
      </c>
      <c r="I89" s="19">
        <f t="shared" si="2"/>
        <v>68.86</v>
      </c>
      <c r="J89" s="63" t="s">
        <v>24</v>
      </c>
    </row>
    <row r="90" spans="1:10" s="20" customFormat="1">
      <c r="A90" s="5">
        <v>88</v>
      </c>
      <c r="B90" s="21">
        <v>119</v>
      </c>
      <c r="C90" s="18" t="s">
        <v>21</v>
      </c>
      <c r="D90" s="19">
        <v>4</v>
      </c>
      <c r="E90" s="19">
        <v>23</v>
      </c>
      <c r="F90" s="19">
        <v>62.16</v>
      </c>
      <c r="G90" s="30">
        <v>4.3600000000000003</v>
      </c>
      <c r="H90" s="19" t="s">
        <v>9</v>
      </c>
      <c r="I90" s="19">
        <f t="shared" si="2"/>
        <v>66.16</v>
      </c>
      <c r="J90" s="63" t="s">
        <v>24</v>
      </c>
    </row>
    <row r="91" spans="1:10" s="20" customFormat="1">
      <c r="A91" s="5">
        <v>89</v>
      </c>
      <c r="B91" s="17">
        <v>226</v>
      </c>
      <c r="C91" s="18" t="s">
        <v>21</v>
      </c>
      <c r="D91" s="19">
        <v>4</v>
      </c>
      <c r="E91" s="19">
        <v>23</v>
      </c>
      <c r="F91" s="19">
        <v>62.16</v>
      </c>
      <c r="G91" s="41">
        <v>4.37</v>
      </c>
      <c r="H91" s="41" t="s">
        <v>9</v>
      </c>
      <c r="I91" s="19">
        <f t="shared" si="2"/>
        <v>66.16</v>
      </c>
      <c r="J91" s="63" t="s">
        <v>24</v>
      </c>
    </row>
    <row r="92" spans="1:10" s="20" customFormat="1">
      <c r="A92" s="5">
        <v>90</v>
      </c>
      <c r="B92" s="17">
        <v>252</v>
      </c>
      <c r="C92" s="18" t="s">
        <v>21</v>
      </c>
      <c r="D92" s="19">
        <v>4</v>
      </c>
      <c r="E92" s="19">
        <v>23</v>
      </c>
      <c r="F92" s="19">
        <v>62.16</v>
      </c>
      <c r="G92" s="19">
        <v>4</v>
      </c>
      <c r="H92" s="19" t="s">
        <v>9</v>
      </c>
      <c r="I92" s="19">
        <f t="shared" si="2"/>
        <v>66.16</v>
      </c>
      <c r="J92" s="63" t="s">
        <v>24</v>
      </c>
    </row>
    <row r="93" spans="1:10" s="20" customFormat="1">
      <c r="A93" s="5">
        <v>91</v>
      </c>
      <c r="B93" s="37">
        <v>45</v>
      </c>
      <c r="C93" s="18" t="s">
        <v>20</v>
      </c>
      <c r="D93" s="19">
        <v>4</v>
      </c>
      <c r="E93" s="19">
        <v>22</v>
      </c>
      <c r="F93" s="19">
        <v>59.45</v>
      </c>
      <c r="G93" s="19">
        <v>4.3499999999999996</v>
      </c>
      <c r="H93" s="19" t="s">
        <v>9</v>
      </c>
      <c r="I93" s="19">
        <f t="shared" si="2"/>
        <v>63.45</v>
      </c>
      <c r="J93" s="63" t="s">
        <v>24</v>
      </c>
    </row>
    <row r="94" spans="1:10" s="20" customFormat="1">
      <c r="A94" s="5">
        <v>92</v>
      </c>
      <c r="B94" s="17">
        <v>218</v>
      </c>
      <c r="C94" s="18" t="s">
        <v>21</v>
      </c>
      <c r="D94" s="19">
        <v>4</v>
      </c>
      <c r="E94" s="19">
        <v>22</v>
      </c>
      <c r="F94" s="19">
        <v>59.45</v>
      </c>
      <c r="G94" s="19">
        <v>3.9</v>
      </c>
      <c r="H94" s="19" t="s">
        <v>9</v>
      </c>
      <c r="I94" s="19">
        <f t="shared" si="2"/>
        <v>63.45</v>
      </c>
      <c r="J94" s="63" t="s">
        <v>24</v>
      </c>
    </row>
    <row r="95" spans="1:10" s="20" customFormat="1">
      <c r="A95" s="5">
        <v>93</v>
      </c>
      <c r="B95" s="21">
        <v>103</v>
      </c>
      <c r="C95" s="18" t="s">
        <v>21</v>
      </c>
      <c r="D95" s="19">
        <v>4</v>
      </c>
      <c r="E95" s="19">
        <v>21</v>
      </c>
      <c r="F95" s="19">
        <v>56.75</v>
      </c>
      <c r="G95" s="19">
        <v>4.5199999999999996</v>
      </c>
      <c r="H95" s="19" t="s">
        <v>9</v>
      </c>
      <c r="I95" s="19">
        <f t="shared" si="2"/>
        <v>60.75</v>
      </c>
      <c r="J95" s="63" t="s">
        <v>24</v>
      </c>
    </row>
    <row r="96" spans="1:10" s="20" customFormat="1">
      <c r="A96" s="5">
        <v>94</v>
      </c>
      <c r="B96" s="21">
        <v>176</v>
      </c>
      <c r="C96" s="18" t="s">
        <v>21</v>
      </c>
      <c r="D96" s="19">
        <v>4</v>
      </c>
      <c r="E96" s="19">
        <v>21</v>
      </c>
      <c r="F96" s="19">
        <v>56.75</v>
      </c>
      <c r="G96" s="19">
        <v>4.5199999999999996</v>
      </c>
      <c r="H96" s="19" t="s">
        <v>9</v>
      </c>
      <c r="I96" s="19">
        <f t="shared" si="2"/>
        <v>60.75</v>
      </c>
      <c r="J96" s="63" t="s">
        <v>24</v>
      </c>
    </row>
    <row r="97" spans="1:10" s="20" customFormat="1">
      <c r="A97" s="5">
        <v>95</v>
      </c>
      <c r="B97" s="21">
        <v>202</v>
      </c>
      <c r="C97" s="18" t="s">
        <v>21</v>
      </c>
      <c r="D97" s="19">
        <v>4</v>
      </c>
      <c r="E97" s="23">
        <v>21</v>
      </c>
      <c r="F97" s="19">
        <v>56.75</v>
      </c>
      <c r="G97" s="23">
        <v>4.42</v>
      </c>
      <c r="H97" s="19" t="s">
        <v>9</v>
      </c>
      <c r="I97" s="19">
        <f t="shared" si="2"/>
        <v>60.75</v>
      </c>
      <c r="J97" s="63" t="s">
        <v>24</v>
      </c>
    </row>
    <row r="98" spans="1:10" s="20" customFormat="1">
      <c r="A98" s="5">
        <v>96</v>
      </c>
      <c r="B98" s="17">
        <v>358</v>
      </c>
      <c r="C98" s="18" t="s">
        <v>21</v>
      </c>
      <c r="D98" s="19">
        <v>4</v>
      </c>
      <c r="E98" s="19">
        <v>21</v>
      </c>
      <c r="F98" s="19">
        <v>56.75</v>
      </c>
      <c r="G98" s="19">
        <v>4.09</v>
      </c>
      <c r="H98" s="19" t="s">
        <v>9</v>
      </c>
      <c r="I98" s="19">
        <f t="shared" si="2"/>
        <v>60.75</v>
      </c>
      <c r="J98" s="63" t="s">
        <v>24</v>
      </c>
    </row>
    <row r="99" spans="1:10" s="20" customFormat="1">
      <c r="A99" s="5">
        <v>97</v>
      </c>
      <c r="B99" s="17">
        <v>316</v>
      </c>
      <c r="C99" s="18" t="s">
        <v>21</v>
      </c>
      <c r="D99" s="19">
        <v>3</v>
      </c>
      <c r="E99" s="19">
        <v>21</v>
      </c>
      <c r="F99" s="19">
        <v>56.75</v>
      </c>
      <c r="G99" s="19">
        <v>3.8</v>
      </c>
      <c r="H99" s="23" t="s">
        <v>9</v>
      </c>
      <c r="I99" s="19">
        <f t="shared" ref="I99:I130" si="3">D99+F99</f>
        <v>59.75</v>
      </c>
      <c r="J99" s="63" t="s">
        <v>24</v>
      </c>
    </row>
    <row r="100" spans="1:10" s="20" customFormat="1">
      <c r="A100" s="5">
        <v>98</v>
      </c>
      <c r="B100" s="21">
        <v>132</v>
      </c>
      <c r="C100" s="18" t="s">
        <v>21</v>
      </c>
      <c r="D100" s="19">
        <v>4</v>
      </c>
      <c r="E100" s="19">
        <v>20</v>
      </c>
      <c r="F100" s="19">
        <v>54.05</v>
      </c>
      <c r="G100" s="23">
        <v>3.88</v>
      </c>
      <c r="H100" s="19" t="s">
        <v>9</v>
      </c>
      <c r="I100" s="19">
        <f t="shared" si="3"/>
        <v>58.05</v>
      </c>
      <c r="J100" s="63" t="s">
        <v>24</v>
      </c>
    </row>
    <row r="101" spans="1:10" s="20" customFormat="1">
      <c r="A101" s="5">
        <v>99</v>
      </c>
      <c r="B101" s="17">
        <v>364</v>
      </c>
      <c r="C101" s="18" t="s">
        <v>21</v>
      </c>
      <c r="D101" s="19">
        <v>4</v>
      </c>
      <c r="E101" s="19">
        <v>18</v>
      </c>
      <c r="F101" s="19">
        <v>48.64</v>
      </c>
      <c r="G101" s="19">
        <v>4.3</v>
      </c>
      <c r="H101" s="19" t="s">
        <v>9</v>
      </c>
      <c r="I101" s="19">
        <f t="shared" si="3"/>
        <v>52.64</v>
      </c>
      <c r="J101" s="63" t="s">
        <v>24</v>
      </c>
    </row>
    <row r="102" spans="1:10" s="20" customFormat="1">
      <c r="A102" s="5">
        <v>100</v>
      </c>
      <c r="B102" s="17">
        <v>277</v>
      </c>
      <c r="C102" s="18" t="s">
        <v>21</v>
      </c>
      <c r="D102" s="42">
        <v>3</v>
      </c>
      <c r="E102" s="42">
        <v>18</v>
      </c>
      <c r="F102" s="42">
        <v>48.64</v>
      </c>
      <c r="G102" s="23">
        <v>3.57</v>
      </c>
      <c r="H102" s="42" t="s">
        <v>9</v>
      </c>
      <c r="I102" s="19">
        <f t="shared" si="3"/>
        <v>51.64</v>
      </c>
      <c r="J102" s="63" t="s">
        <v>24</v>
      </c>
    </row>
    <row r="103" spans="1:10" s="20" customFormat="1">
      <c r="A103" s="5">
        <v>101</v>
      </c>
      <c r="B103" s="21">
        <v>156</v>
      </c>
      <c r="C103" s="43" t="s">
        <v>21</v>
      </c>
      <c r="D103" s="39">
        <v>3</v>
      </c>
      <c r="E103" s="39">
        <v>17</v>
      </c>
      <c r="F103" s="39">
        <v>45.94</v>
      </c>
      <c r="G103" s="39">
        <v>3.85</v>
      </c>
      <c r="H103" s="39" t="s">
        <v>9</v>
      </c>
      <c r="I103" s="19">
        <f t="shared" si="3"/>
        <v>48.94</v>
      </c>
      <c r="J103" s="63" t="s">
        <v>24</v>
      </c>
    </row>
    <row r="104" spans="1:10" s="20" customFormat="1">
      <c r="A104" s="5">
        <v>102</v>
      </c>
      <c r="B104" s="21">
        <v>123</v>
      </c>
      <c r="C104" s="18" t="s">
        <v>21</v>
      </c>
      <c r="D104" s="41">
        <v>4</v>
      </c>
      <c r="E104" s="41">
        <v>14</v>
      </c>
      <c r="F104" s="41">
        <v>37.83</v>
      </c>
      <c r="G104" s="28">
        <v>4.67</v>
      </c>
      <c r="H104" s="44" t="s">
        <v>9</v>
      </c>
      <c r="I104" s="19">
        <f t="shared" si="3"/>
        <v>41.83</v>
      </c>
      <c r="J104" s="63" t="s">
        <v>24</v>
      </c>
    </row>
    <row r="105" spans="1:10" s="20" customFormat="1">
      <c r="A105" s="5">
        <v>103</v>
      </c>
      <c r="B105" s="22">
        <v>29</v>
      </c>
      <c r="C105" s="18" t="s">
        <v>20</v>
      </c>
      <c r="D105" s="19">
        <v>5</v>
      </c>
      <c r="E105" s="19">
        <v>0</v>
      </c>
      <c r="F105" s="19">
        <v>0</v>
      </c>
      <c r="G105" s="19">
        <v>5</v>
      </c>
      <c r="H105" s="19" t="s">
        <v>9</v>
      </c>
      <c r="I105" s="19">
        <f t="shared" si="3"/>
        <v>5</v>
      </c>
      <c r="J105" s="63" t="s">
        <v>24</v>
      </c>
    </row>
    <row r="106" spans="1:10" s="20" customFormat="1">
      <c r="A106" s="5">
        <v>104</v>
      </c>
      <c r="B106" s="37">
        <v>51</v>
      </c>
      <c r="C106" s="18" t="s">
        <v>20</v>
      </c>
      <c r="D106" s="19">
        <v>5</v>
      </c>
      <c r="E106" s="19">
        <v>0</v>
      </c>
      <c r="F106" s="19">
        <v>0</v>
      </c>
      <c r="G106" s="19">
        <v>4.82</v>
      </c>
      <c r="H106" s="19" t="s">
        <v>9</v>
      </c>
      <c r="I106" s="19">
        <f t="shared" si="3"/>
        <v>5</v>
      </c>
      <c r="J106" s="63" t="s">
        <v>24</v>
      </c>
    </row>
    <row r="107" spans="1:10" s="20" customFormat="1">
      <c r="A107" s="5">
        <v>105</v>
      </c>
      <c r="B107" s="25">
        <v>76</v>
      </c>
      <c r="C107" s="18" t="s">
        <v>21</v>
      </c>
      <c r="D107" s="19">
        <v>5</v>
      </c>
      <c r="E107" s="19">
        <v>0</v>
      </c>
      <c r="F107" s="19">
        <v>0</v>
      </c>
      <c r="G107" s="19">
        <v>4.4000000000000004</v>
      </c>
      <c r="H107" s="19" t="s">
        <v>9</v>
      </c>
      <c r="I107" s="19">
        <f t="shared" si="3"/>
        <v>5</v>
      </c>
      <c r="J107" s="63" t="s">
        <v>24</v>
      </c>
    </row>
    <row r="108" spans="1:10" s="20" customFormat="1">
      <c r="A108" s="5">
        <v>106</v>
      </c>
      <c r="B108" s="21">
        <v>87</v>
      </c>
      <c r="C108" s="18" t="s">
        <v>21</v>
      </c>
      <c r="D108" s="19">
        <v>5</v>
      </c>
      <c r="E108" s="19">
        <v>0</v>
      </c>
      <c r="F108" s="19">
        <v>0</v>
      </c>
      <c r="G108" s="19">
        <v>4.7300000000000004</v>
      </c>
      <c r="H108" s="19" t="s">
        <v>9</v>
      </c>
      <c r="I108" s="19">
        <f t="shared" si="3"/>
        <v>5</v>
      </c>
      <c r="J108" s="63" t="s">
        <v>24</v>
      </c>
    </row>
    <row r="109" spans="1:10" s="20" customFormat="1" ht="45">
      <c r="A109" s="5">
        <v>107</v>
      </c>
      <c r="B109" s="21">
        <v>115</v>
      </c>
      <c r="C109" s="18" t="s">
        <v>21</v>
      </c>
      <c r="D109" s="19">
        <v>5</v>
      </c>
      <c r="E109" s="45">
        <v>0</v>
      </c>
      <c r="F109" s="45">
        <v>0</v>
      </c>
      <c r="G109" s="46">
        <v>0</v>
      </c>
      <c r="H109" s="24" t="s">
        <v>22</v>
      </c>
      <c r="I109" s="19">
        <f t="shared" si="3"/>
        <v>5</v>
      </c>
      <c r="J109" s="27" t="s">
        <v>10</v>
      </c>
    </row>
    <row r="110" spans="1:10" s="20" customFormat="1" ht="30">
      <c r="A110" s="5">
        <v>108</v>
      </c>
      <c r="B110" s="21">
        <v>141</v>
      </c>
      <c r="C110" s="32" t="s">
        <v>21</v>
      </c>
      <c r="D110" s="19">
        <v>5</v>
      </c>
      <c r="E110" s="45">
        <v>0</v>
      </c>
      <c r="F110" s="45">
        <v>0</v>
      </c>
      <c r="G110" s="45">
        <v>0</v>
      </c>
      <c r="H110" s="19" t="s">
        <v>9</v>
      </c>
      <c r="I110" s="19">
        <f t="shared" si="3"/>
        <v>5</v>
      </c>
      <c r="J110" s="27" t="s">
        <v>10</v>
      </c>
    </row>
    <row r="111" spans="1:10" s="20" customFormat="1">
      <c r="A111" s="5">
        <v>109</v>
      </c>
      <c r="B111" s="21">
        <v>207</v>
      </c>
      <c r="C111" s="18" t="s">
        <v>21</v>
      </c>
      <c r="D111" s="19">
        <v>5</v>
      </c>
      <c r="E111" s="19">
        <v>0</v>
      </c>
      <c r="F111" s="23">
        <v>0</v>
      </c>
      <c r="G111" s="19">
        <v>4.1900000000000004</v>
      </c>
      <c r="H111" s="19" t="s">
        <v>9</v>
      </c>
      <c r="I111" s="19">
        <f t="shared" si="3"/>
        <v>5</v>
      </c>
      <c r="J111" s="63" t="s">
        <v>24</v>
      </c>
    </row>
    <row r="112" spans="1:10" s="20" customFormat="1">
      <c r="A112" s="5">
        <v>110</v>
      </c>
      <c r="B112" s="17">
        <v>356</v>
      </c>
      <c r="C112" s="18" t="s">
        <v>21</v>
      </c>
      <c r="D112" s="19">
        <v>5</v>
      </c>
      <c r="E112" s="19">
        <v>0</v>
      </c>
      <c r="F112" s="19">
        <v>0</v>
      </c>
      <c r="G112" s="19">
        <v>4.5199999999999996</v>
      </c>
      <c r="H112" s="19" t="s">
        <v>9</v>
      </c>
      <c r="I112" s="19">
        <f t="shared" si="3"/>
        <v>5</v>
      </c>
      <c r="J112" s="63" t="s">
        <v>24</v>
      </c>
    </row>
    <row r="113" spans="1:10" s="20" customFormat="1" ht="30">
      <c r="A113" s="5">
        <v>111</v>
      </c>
      <c r="B113" s="17">
        <v>360</v>
      </c>
      <c r="C113" s="18" t="s">
        <v>21</v>
      </c>
      <c r="D113" s="19">
        <v>5</v>
      </c>
      <c r="E113" s="45">
        <v>0</v>
      </c>
      <c r="F113" s="45">
        <v>0</v>
      </c>
      <c r="G113" s="45">
        <v>0</v>
      </c>
      <c r="H113" s="19" t="s">
        <v>9</v>
      </c>
      <c r="I113" s="19">
        <f t="shared" si="3"/>
        <v>5</v>
      </c>
      <c r="J113" s="27" t="s">
        <v>10</v>
      </c>
    </row>
    <row r="114" spans="1:10" s="20" customFormat="1">
      <c r="A114" s="5">
        <v>112</v>
      </c>
      <c r="B114" s="22">
        <v>18</v>
      </c>
      <c r="C114" s="18" t="s">
        <v>20</v>
      </c>
      <c r="D114" s="19">
        <v>4</v>
      </c>
      <c r="E114" s="19">
        <v>0</v>
      </c>
      <c r="F114" s="19">
        <v>0</v>
      </c>
      <c r="G114" s="23">
        <v>4.2300000000000004</v>
      </c>
      <c r="H114" s="19" t="s">
        <v>9</v>
      </c>
      <c r="I114" s="19">
        <f t="shared" si="3"/>
        <v>4</v>
      </c>
      <c r="J114" s="63" t="s">
        <v>24</v>
      </c>
    </row>
    <row r="115" spans="1:10" s="20" customFormat="1">
      <c r="A115" s="5">
        <v>113</v>
      </c>
      <c r="B115" s="22">
        <v>26</v>
      </c>
      <c r="C115" s="18" t="s">
        <v>20</v>
      </c>
      <c r="D115" s="19">
        <v>4</v>
      </c>
      <c r="E115" s="19">
        <v>0</v>
      </c>
      <c r="F115" s="19">
        <v>0</v>
      </c>
      <c r="G115" s="30">
        <v>4.38</v>
      </c>
      <c r="H115" s="30" t="s">
        <v>9</v>
      </c>
      <c r="I115" s="19">
        <f t="shared" si="3"/>
        <v>4</v>
      </c>
      <c r="J115" s="63" t="s">
        <v>24</v>
      </c>
    </row>
    <row r="116" spans="1:10" s="20" customFormat="1">
      <c r="A116" s="5">
        <v>114</v>
      </c>
      <c r="B116" s="25">
        <v>62</v>
      </c>
      <c r="C116" s="18" t="s">
        <v>21</v>
      </c>
      <c r="D116" s="19">
        <v>4</v>
      </c>
      <c r="E116" s="19">
        <v>0</v>
      </c>
      <c r="F116" s="23">
        <v>0</v>
      </c>
      <c r="G116" s="45">
        <v>0</v>
      </c>
      <c r="H116" s="19" t="s">
        <v>9</v>
      </c>
      <c r="I116" s="19">
        <f t="shared" si="3"/>
        <v>4</v>
      </c>
      <c r="J116" s="47" t="s">
        <v>11</v>
      </c>
    </row>
    <row r="117" spans="1:10" s="20" customFormat="1">
      <c r="A117" s="5">
        <v>115</v>
      </c>
      <c r="B117" s="25">
        <v>72</v>
      </c>
      <c r="C117" s="18" t="s">
        <v>21</v>
      </c>
      <c r="D117" s="19">
        <v>4</v>
      </c>
      <c r="E117" s="23">
        <v>0</v>
      </c>
      <c r="F117" s="19">
        <v>0</v>
      </c>
      <c r="G117" s="19">
        <v>4.47</v>
      </c>
      <c r="H117" s="23" t="s">
        <v>9</v>
      </c>
      <c r="I117" s="19">
        <f t="shared" si="3"/>
        <v>4</v>
      </c>
      <c r="J117" s="63" t="s">
        <v>24</v>
      </c>
    </row>
    <row r="118" spans="1:10" s="20" customFormat="1">
      <c r="A118" s="5">
        <v>116</v>
      </c>
      <c r="B118" s="21">
        <v>88</v>
      </c>
      <c r="C118" s="18" t="s">
        <v>21</v>
      </c>
      <c r="D118" s="19">
        <v>4</v>
      </c>
      <c r="E118" s="19">
        <v>0</v>
      </c>
      <c r="F118" s="19">
        <v>0</v>
      </c>
      <c r="G118" s="23">
        <v>4.28</v>
      </c>
      <c r="H118" s="19" t="s">
        <v>9</v>
      </c>
      <c r="I118" s="19">
        <f t="shared" si="3"/>
        <v>4</v>
      </c>
      <c r="J118" s="63" t="s">
        <v>24</v>
      </c>
    </row>
    <row r="119" spans="1:10" s="20" customFormat="1">
      <c r="A119" s="5">
        <v>117</v>
      </c>
      <c r="B119" s="21">
        <v>98</v>
      </c>
      <c r="C119" s="18" t="s">
        <v>21</v>
      </c>
      <c r="D119" s="19">
        <v>4</v>
      </c>
      <c r="E119" s="19">
        <v>0</v>
      </c>
      <c r="F119" s="19">
        <v>0</v>
      </c>
      <c r="G119" s="19">
        <v>4.42</v>
      </c>
      <c r="H119" s="19" t="s">
        <v>9</v>
      </c>
      <c r="I119" s="19">
        <f t="shared" si="3"/>
        <v>4</v>
      </c>
      <c r="J119" s="63" t="s">
        <v>24</v>
      </c>
    </row>
    <row r="120" spans="1:10" s="20" customFormat="1">
      <c r="A120" s="5">
        <v>118</v>
      </c>
      <c r="B120" s="21">
        <v>125</v>
      </c>
      <c r="C120" s="18" t="s">
        <v>21</v>
      </c>
      <c r="D120" s="19">
        <v>4</v>
      </c>
      <c r="E120" s="19">
        <v>0</v>
      </c>
      <c r="F120" s="19">
        <v>0</v>
      </c>
      <c r="G120" s="19">
        <v>4.3600000000000003</v>
      </c>
      <c r="H120" s="19" t="s">
        <v>9</v>
      </c>
      <c r="I120" s="19">
        <f t="shared" si="3"/>
        <v>4</v>
      </c>
      <c r="J120" s="63" t="s">
        <v>24</v>
      </c>
    </row>
    <row r="121" spans="1:10" s="20" customFormat="1" ht="30">
      <c r="A121" s="5">
        <v>119</v>
      </c>
      <c r="B121" s="21">
        <v>157</v>
      </c>
      <c r="C121" s="18" t="s">
        <v>21</v>
      </c>
      <c r="D121" s="19">
        <v>4</v>
      </c>
      <c r="E121" s="45">
        <v>0</v>
      </c>
      <c r="F121" s="45">
        <v>0</v>
      </c>
      <c r="G121" s="45">
        <v>0</v>
      </c>
      <c r="H121" s="19" t="s">
        <v>9</v>
      </c>
      <c r="I121" s="19">
        <f t="shared" si="3"/>
        <v>4</v>
      </c>
      <c r="J121" s="27" t="s">
        <v>10</v>
      </c>
    </row>
    <row r="122" spans="1:10" s="20" customFormat="1" ht="30">
      <c r="A122" s="5">
        <v>120</v>
      </c>
      <c r="B122" s="21">
        <v>166</v>
      </c>
      <c r="C122" s="18" t="s">
        <v>21</v>
      </c>
      <c r="D122" s="19">
        <v>4</v>
      </c>
      <c r="E122" s="45">
        <v>0</v>
      </c>
      <c r="F122" s="45">
        <v>0</v>
      </c>
      <c r="G122" s="23">
        <v>4.05</v>
      </c>
      <c r="H122" s="19" t="s">
        <v>9</v>
      </c>
      <c r="I122" s="19">
        <f t="shared" si="3"/>
        <v>4</v>
      </c>
      <c r="J122" s="27" t="s">
        <v>10</v>
      </c>
    </row>
    <row r="123" spans="1:10" s="20" customFormat="1">
      <c r="A123" s="5">
        <v>121</v>
      </c>
      <c r="B123" s="21">
        <v>209</v>
      </c>
      <c r="C123" s="48" t="s">
        <v>21</v>
      </c>
      <c r="D123" s="19">
        <v>4</v>
      </c>
      <c r="E123" s="19">
        <v>0</v>
      </c>
      <c r="F123" s="19">
        <v>0</v>
      </c>
      <c r="G123" s="19">
        <v>4.3</v>
      </c>
      <c r="H123" s="19" t="s">
        <v>9</v>
      </c>
      <c r="I123" s="19">
        <f t="shared" si="3"/>
        <v>4</v>
      </c>
      <c r="J123" s="63" t="s">
        <v>24</v>
      </c>
    </row>
    <row r="124" spans="1:10" s="20" customFormat="1">
      <c r="A124" s="5">
        <v>122</v>
      </c>
      <c r="B124" s="17">
        <v>214</v>
      </c>
      <c r="C124" s="18" t="s">
        <v>21</v>
      </c>
      <c r="D124" s="19">
        <v>4</v>
      </c>
      <c r="E124" s="19">
        <v>0</v>
      </c>
      <c r="F124" s="19">
        <v>0</v>
      </c>
      <c r="G124" s="30">
        <v>4.76</v>
      </c>
      <c r="H124" s="30" t="s">
        <v>9</v>
      </c>
      <c r="I124" s="19">
        <f t="shared" si="3"/>
        <v>4</v>
      </c>
      <c r="J124" s="63" t="s">
        <v>24</v>
      </c>
    </row>
    <row r="125" spans="1:10" s="20" customFormat="1">
      <c r="A125" s="5">
        <v>123</v>
      </c>
      <c r="B125" s="17">
        <v>233</v>
      </c>
      <c r="C125" s="18" t="s">
        <v>21</v>
      </c>
      <c r="D125" s="19">
        <v>4</v>
      </c>
      <c r="E125" s="19">
        <v>0</v>
      </c>
      <c r="F125" s="19">
        <v>0</v>
      </c>
      <c r="G125" s="19">
        <v>4.28</v>
      </c>
      <c r="H125" s="19" t="s">
        <v>9</v>
      </c>
      <c r="I125" s="19">
        <f t="shared" si="3"/>
        <v>4</v>
      </c>
      <c r="J125" s="63" t="s">
        <v>24</v>
      </c>
    </row>
    <row r="126" spans="1:10" s="20" customFormat="1" ht="30">
      <c r="A126" s="5">
        <v>124</v>
      </c>
      <c r="B126" s="17">
        <v>237</v>
      </c>
      <c r="C126" s="18" t="s">
        <v>21</v>
      </c>
      <c r="D126" s="19">
        <v>4</v>
      </c>
      <c r="E126" s="45">
        <v>0</v>
      </c>
      <c r="F126" s="45">
        <v>0</v>
      </c>
      <c r="G126" s="45">
        <v>0</v>
      </c>
      <c r="H126" s="19" t="s">
        <v>9</v>
      </c>
      <c r="I126" s="19">
        <f t="shared" si="3"/>
        <v>4</v>
      </c>
      <c r="J126" s="27" t="s">
        <v>10</v>
      </c>
    </row>
    <row r="127" spans="1:10" s="20" customFormat="1">
      <c r="A127" s="5">
        <v>125</v>
      </c>
      <c r="B127" s="17">
        <v>260</v>
      </c>
      <c r="C127" s="18" t="s">
        <v>21</v>
      </c>
      <c r="D127" s="19">
        <v>4</v>
      </c>
      <c r="E127" s="19">
        <v>0</v>
      </c>
      <c r="F127" s="38">
        <v>0</v>
      </c>
      <c r="G127" s="39">
        <v>4.47</v>
      </c>
      <c r="H127" s="62" t="s">
        <v>9</v>
      </c>
      <c r="I127" s="19">
        <f t="shared" si="3"/>
        <v>4</v>
      </c>
      <c r="J127" s="63" t="s">
        <v>24</v>
      </c>
    </row>
    <row r="128" spans="1:10" s="20" customFormat="1" ht="30">
      <c r="A128" s="5">
        <v>126</v>
      </c>
      <c r="B128" s="17">
        <v>263</v>
      </c>
      <c r="C128" s="18" t="s">
        <v>21</v>
      </c>
      <c r="D128" s="19">
        <v>4</v>
      </c>
      <c r="E128" s="45">
        <v>0</v>
      </c>
      <c r="F128" s="45">
        <v>0</v>
      </c>
      <c r="G128" s="19">
        <v>4.0599999999999996</v>
      </c>
      <c r="H128" s="19" t="s">
        <v>9</v>
      </c>
      <c r="I128" s="19">
        <f t="shared" si="3"/>
        <v>4</v>
      </c>
      <c r="J128" s="27" t="s">
        <v>10</v>
      </c>
    </row>
    <row r="129" spans="1:10" s="20" customFormat="1">
      <c r="A129" s="5">
        <v>127</v>
      </c>
      <c r="B129" s="17">
        <v>312</v>
      </c>
      <c r="C129" s="18" t="s">
        <v>21</v>
      </c>
      <c r="D129" s="19">
        <v>4</v>
      </c>
      <c r="E129" s="19">
        <v>0</v>
      </c>
      <c r="F129" s="19">
        <v>0</v>
      </c>
      <c r="G129" s="30">
        <v>4.2300000000000004</v>
      </c>
      <c r="H129" s="29" t="s">
        <v>9</v>
      </c>
      <c r="I129" s="19">
        <f t="shared" si="3"/>
        <v>4</v>
      </c>
      <c r="J129" s="63" t="s">
        <v>24</v>
      </c>
    </row>
    <row r="130" spans="1:10" s="20" customFormat="1">
      <c r="A130" s="5">
        <v>128</v>
      </c>
      <c r="B130" s="17">
        <v>329</v>
      </c>
      <c r="C130" s="18" t="s">
        <v>21</v>
      </c>
      <c r="D130" s="19">
        <v>4</v>
      </c>
      <c r="E130" s="19">
        <v>0</v>
      </c>
      <c r="F130" s="19">
        <v>0</v>
      </c>
      <c r="G130" s="19">
        <v>4.21</v>
      </c>
      <c r="H130" s="19" t="s">
        <v>9</v>
      </c>
      <c r="I130" s="19">
        <f t="shared" si="3"/>
        <v>4</v>
      </c>
      <c r="J130" s="63" t="s">
        <v>24</v>
      </c>
    </row>
    <row r="131" spans="1:10" s="20" customFormat="1" ht="30">
      <c r="A131" s="5">
        <v>129</v>
      </c>
      <c r="B131" s="17">
        <v>332</v>
      </c>
      <c r="C131" s="18" t="s">
        <v>21</v>
      </c>
      <c r="D131" s="19">
        <v>4</v>
      </c>
      <c r="E131" s="45">
        <v>0</v>
      </c>
      <c r="F131" s="45">
        <v>0</v>
      </c>
      <c r="G131" s="45">
        <v>0</v>
      </c>
      <c r="H131" s="19" t="s">
        <v>9</v>
      </c>
      <c r="I131" s="19">
        <f t="shared" ref="I131:I139" si="4">D131+F131</f>
        <v>4</v>
      </c>
      <c r="J131" s="27" t="s">
        <v>10</v>
      </c>
    </row>
    <row r="132" spans="1:10" s="20" customFormat="1">
      <c r="A132" s="5">
        <v>130</v>
      </c>
      <c r="B132" s="17">
        <v>336</v>
      </c>
      <c r="C132" s="18" t="s">
        <v>21</v>
      </c>
      <c r="D132" s="19">
        <v>4</v>
      </c>
      <c r="E132" s="19">
        <v>0</v>
      </c>
      <c r="F132" s="19">
        <v>0</v>
      </c>
      <c r="G132" s="30">
        <v>4.76</v>
      </c>
      <c r="H132" s="30" t="s">
        <v>9</v>
      </c>
      <c r="I132" s="19">
        <f t="shared" si="4"/>
        <v>4</v>
      </c>
      <c r="J132" s="63" t="s">
        <v>24</v>
      </c>
    </row>
    <row r="133" spans="1:10" s="20" customFormat="1">
      <c r="A133" s="5">
        <v>131</v>
      </c>
      <c r="B133" s="17">
        <v>361</v>
      </c>
      <c r="C133" s="18" t="s">
        <v>21</v>
      </c>
      <c r="D133" s="19">
        <v>4</v>
      </c>
      <c r="E133" s="19">
        <v>0</v>
      </c>
      <c r="F133" s="19">
        <v>0</v>
      </c>
      <c r="G133" s="19">
        <v>3.67</v>
      </c>
      <c r="H133" s="19" t="s">
        <v>9</v>
      </c>
      <c r="I133" s="19">
        <f t="shared" si="4"/>
        <v>4</v>
      </c>
      <c r="J133" s="63" t="s">
        <v>24</v>
      </c>
    </row>
    <row r="134" spans="1:10" s="20" customFormat="1">
      <c r="A134" s="5">
        <v>132</v>
      </c>
      <c r="B134" s="33">
        <v>374</v>
      </c>
      <c r="C134" s="18" t="s">
        <v>21</v>
      </c>
      <c r="D134" s="33">
        <v>4</v>
      </c>
      <c r="E134" s="33">
        <v>0</v>
      </c>
      <c r="F134" s="33">
        <v>0</v>
      </c>
      <c r="G134" s="33">
        <v>4.47</v>
      </c>
      <c r="H134" s="33" t="s">
        <v>9</v>
      </c>
      <c r="I134" s="19">
        <f t="shared" si="4"/>
        <v>4</v>
      </c>
      <c r="J134" s="63" t="s">
        <v>24</v>
      </c>
    </row>
    <row r="135" spans="1:10" s="20" customFormat="1" ht="30">
      <c r="A135" s="5">
        <v>133</v>
      </c>
      <c r="B135" s="21">
        <v>93</v>
      </c>
      <c r="C135" s="18" t="s">
        <v>21</v>
      </c>
      <c r="D135" s="19">
        <v>3</v>
      </c>
      <c r="E135" s="45">
        <v>0</v>
      </c>
      <c r="F135" s="45">
        <v>0</v>
      </c>
      <c r="G135" s="45">
        <v>0</v>
      </c>
      <c r="H135" s="19" t="s">
        <v>9</v>
      </c>
      <c r="I135" s="19">
        <f t="shared" si="4"/>
        <v>3</v>
      </c>
      <c r="J135" s="27" t="s">
        <v>10</v>
      </c>
    </row>
    <row r="136" spans="1:10" s="20" customFormat="1">
      <c r="A136" s="5">
        <v>134</v>
      </c>
      <c r="B136" s="21">
        <v>111</v>
      </c>
      <c r="C136" s="18" t="s">
        <v>21</v>
      </c>
      <c r="D136" s="19">
        <v>3</v>
      </c>
      <c r="E136" s="19">
        <v>0</v>
      </c>
      <c r="F136" s="23">
        <v>0</v>
      </c>
      <c r="G136" s="49">
        <v>3.95</v>
      </c>
      <c r="H136" s="49" t="s">
        <v>9</v>
      </c>
      <c r="I136" s="19">
        <f t="shared" si="4"/>
        <v>3</v>
      </c>
      <c r="J136" s="63" t="s">
        <v>24</v>
      </c>
    </row>
    <row r="137" spans="1:10" s="20" customFormat="1" ht="30">
      <c r="A137" s="5">
        <v>135</v>
      </c>
      <c r="B137" s="17">
        <v>219</v>
      </c>
      <c r="C137" s="18" t="s">
        <v>21</v>
      </c>
      <c r="D137" s="19">
        <v>3</v>
      </c>
      <c r="E137" s="45">
        <v>0</v>
      </c>
      <c r="F137" s="45">
        <v>0</v>
      </c>
      <c r="G137" s="45">
        <v>0</v>
      </c>
      <c r="H137" s="23" t="s">
        <v>9</v>
      </c>
      <c r="I137" s="19">
        <f t="shared" si="4"/>
        <v>3</v>
      </c>
      <c r="J137" s="27" t="s">
        <v>10</v>
      </c>
    </row>
    <row r="138" spans="1:10" s="20" customFormat="1">
      <c r="A138" s="5">
        <v>136</v>
      </c>
      <c r="B138" s="17">
        <v>286</v>
      </c>
      <c r="C138" s="18" t="s">
        <v>21</v>
      </c>
      <c r="D138" s="19">
        <v>3</v>
      </c>
      <c r="E138" s="19">
        <v>0</v>
      </c>
      <c r="F138" s="19">
        <v>0</v>
      </c>
      <c r="G138" s="19">
        <v>4.4000000000000004</v>
      </c>
      <c r="H138" s="19" t="s">
        <v>9</v>
      </c>
      <c r="I138" s="19">
        <f t="shared" si="4"/>
        <v>3</v>
      </c>
      <c r="J138" s="63" t="s">
        <v>24</v>
      </c>
    </row>
    <row r="139" spans="1:10" s="20" customFormat="1">
      <c r="A139" s="5">
        <v>137</v>
      </c>
      <c r="B139" s="42">
        <v>384</v>
      </c>
      <c r="C139" s="50" t="s">
        <v>20</v>
      </c>
      <c r="D139" s="42">
        <v>3</v>
      </c>
      <c r="E139" s="42">
        <v>0</v>
      </c>
      <c r="F139" s="42">
        <v>0</v>
      </c>
      <c r="G139" s="42">
        <v>3.85</v>
      </c>
      <c r="H139" s="42" t="s">
        <v>9</v>
      </c>
      <c r="I139" s="19">
        <f t="shared" si="4"/>
        <v>3</v>
      </c>
      <c r="J139" s="63" t="s">
        <v>24</v>
      </c>
    </row>
    <row r="140" spans="1:10" s="20" customFormat="1">
      <c r="A140" s="5">
        <v>138</v>
      </c>
      <c r="B140" s="51">
        <v>90</v>
      </c>
      <c r="C140" s="52" t="s">
        <v>21</v>
      </c>
      <c r="D140" s="39">
        <v>3</v>
      </c>
      <c r="E140" s="39">
        <v>26</v>
      </c>
      <c r="F140" s="39">
        <v>70.27</v>
      </c>
      <c r="G140" s="39">
        <v>4.25</v>
      </c>
      <c r="H140" s="39" t="s">
        <v>9</v>
      </c>
      <c r="I140" s="19">
        <v>2</v>
      </c>
      <c r="J140" s="63" t="s">
        <v>24</v>
      </c>
    </row>
    <row r="141" spans="1:10" s="20" customFormat="1" ht="30">
      <c r="A141" s="5">
        <v>139</v>
      </c>
      <c r="B141" s="51">
        <v>184</v>
      </c>
      <c r="C141" s="52" t="s">
        <v>21</v>
      </c>
      <c r="D141" s="53">
        <v>0</v>
      </c>
      <c r="E141" s="53">
        <v>0</v>
      </c>
      <c r="F141" s="53">
        <v>0</v>
      </c>
      <c r="G141" s="53">
        <v>0</v>
      </c>
      <c r="H141" s="39" t="s">
        <v>9</v>
      </c>
      <c r="I141" s="19">
        <f>D141+F141</f>
        <v>0</v>
      </c>
      <c r="J141" s="54" t="s">
        <v>10</v>
      </c>
    </row>
    <row r="142" spans="1:10" s="20" customFormat="1" ht="30">
      <c r="A142" s="5">
        <v>140</v>
      </c>
      <c r="B142" s="55">
        <v>365</v>
      </c>
      <c r="C142" s="52" t="s">
        <v>21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19">
        <f>D142+F142</f>
        <v>0</v>
      </c>
      <c r="J142" s="54" t="s">
        <v>10</v>
      </c>
    </row>
  </sheetData>
  <sheetProtection algorithmName="SHA-512" hashValue="c+0pOEeAfCnaM6WOmLJLJw8/M/y1YMAyXvH1/I9RnK5Ig2crtLm1ZwKJVEiFKnqb8E/p4O3n1MlC8b+YBPAGRQ==" saltValue="cEC/LPHPGRqAr63bomSRaA==" spinCount="100000" sheet="1" objects="1" scenarios="1"/>
  <sortState ref="A3:M144">
    <sortCondition descending="1" ref="I3"/>
  </sortState>
  <mergeCells count="1"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Соц</vt:lpstr>
    </vt:vector>
  </TitlesOfParts>
  <Company>МБОУ СОШ №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Ю. Старкова</dc:creator>
  <cp:lastModifiedBy>Екатерина Ю. Старкова</cp:lastModifiedBy>
  <cp:revision>13</cp:revision>
  <dcterms:created xsi:type="dcterms:W3CDTF">2025-07-14T06:23:40Z</dcterms:created>
  <dcterms:modified xsi:type="dcterms:W3CDTF">2026-07-07T14:26:56Z</dcterms:modified>
  <cp:contentStatus/>
</cp:coreProperties>
</file>