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rkovaE\Desktop\для публикации 10 класс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41" i="1"/>
</calcChain>
</file>

<file path=xl/sharedStrings.xml><?xml version="1.0" encoding="utf-8"?>
<sst xmlns="http://schemas.openxmlformats.org/spreadsheetml/2006/main" count="207" uniqueCount="39">
  <si>
    <t> </t>
  </si>
  <si>
    <t>Отметка в аттестате по профильным предметам</t>
  </si>
  <si>
    <t>Профиль</t>
  </si>
  <si>
    <t>Первичный балл</t>
  </si>
  <si>
    <t>Балл по профильному предмету (в процентах от максимального количества баллов)</t>
  </si>
  <si>
    <t>Средний балл аттестата (учитывается при спорных вопросах)</t>
  </si>
  <si>
    <t>Преимущественное право</t>
  </si>
  <si>
    <t>Общая сумма баллов</t>
  </si>
  <si>
    <t>Рекомендации к зачислению</t>
  </si>
  <si>
    <t>русский язык</t>
  </si>
  <si>
    <t>литература</t>
  </si>
  <si>
    <t>Балл за ОГЭ по литература/английский язык</t>
  </si>
  <si>
    <t>английский язык</t>
  </si>
  <si>
    <t>гуманитарный</t>
  </si>
  <si>
    <t>англ-60, лит-37</t>
  </si>
  <si>
    <t>не сдавал</t>
  </si>
  <si>
    <t>не сдавала</t>
  </si>
  <si>
    <t>англ-39/лит-24</t>
  </si>
  <si>
    <t>англ-64/лит-31</t>
  </si>
  <si>
    <t>англ-64/лит-35</t>
  </si>
  <si>
    <t>англ-59,лит-32</t>
  </si>
  <si>
    <t>ГВЭ</t>
  </si>
  <si>
    <t>англ-59/лит-37</t>
  </si>
  <si>
    <t>4, 42</t>
  </si>
  <si>
    <t> 4.6</t>
  </si>
  <si>
    <t>нет</t>
  </si>
  <si>
    <t> нет</t>
  </si>
  <si>
    <t>нет ( не по профилю)</t>
  </si>
  <si>
    <t>НЕТ</t>
  </si>
  <si>
    <t>нет </t>
  </si>
  <si>
    <t>да</t>
  </si>
  <si>
    <t>инв</t>
  </si>
  <si>
    <t xml:space="preserve">не сдавал </t>
  </si>
  <si>
    <t xml:space="preserve">№ заявления </t>
  </si>
  <si>
    <t>Рекомендован  к зачислению</t>
  </si>
  <si>
    <t>№ п/п</t>
  </si>
  <si>
    <t>Не рекомендован к зачислению</t>
  </si>
  <si>
    <t>Олимпиады (баллы за каждую: призер МЭ - 1б., РЭ - 2б, ФЭ - 3 б., победитель МЭ - 2 б., РЭ - 3б, ФЭ - 4б) или иное преимущественное право</t>
  </si>
  <si>
    <t>рекомендован ИУП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</si>
</sst>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2" tint="-9.9978637043366805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2" tint="-9.9978637043366805E-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7" borderId="1" xfId="0" applyFill="1" applyBorder="1"/>
    <xf numFmtId="0" fontId="0" fillId="7" borderId="3" xfId="0" applyFill="1" applyBorder="1" applyAlignment="1">
      <alignment horizontal="center"/>
    </xf>
    <xf numFmtId="0" fontId="0" fillId="6" borderId="4" xfId="0" applyFill="1" applyBorder="1"/>
    <xf numFmtId="0" fontId="0" fillId="7" borderId="5" xfId="0" applyFill="1" applyBorder="1" applyAlignment="1">
      <alignment horizontal="center"/>
    </xf>
    <xf numFmtId="0" fontId="0" fillId="6" borderId="6" xfId="0" applyFill="1" applyBorder="1"/>
    <xf numFmtId="0" fontId="0" fillId="7" borderId="7" xfId="0" applyFill="1" applyBorder="1" applyAlignment="1">
      <alignment horizontal="center"/>
    </xf>
    <xf numFmtId="0" fontId="0" fillId="6" borderId="8" xfId="0" applyFill="1" applyBorder="1"/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0" fillId="7" borderId="2" xfId="0" applyFill="1" applyBorder="1"/>
    <xf numFmtId="0" fontId="3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10" borderId="17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1" fillId="2" borderId="19" xfId="0" applyFont="1" applyFill="1" applyBorder="1" applyAlignment="1">
      <alignment horizontal="center" wrapText="1"/>
    </xf>
    <xf numFmtId="0" fontId="2" fillId="8" borderId="2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="70" zoomScaleNormal="70" workbookViewId="0">
      <selection activeCell="P5" sqref="P5"/>
    </sheetView>
  </sheetViews>
  <sheetFormatPr defaultRowHeight="15" x14ac:dyDescent="0.25"/>
  <cols>
    <col min="2" max="2" width="16.140625" customWidth="1"/>
    <col min="3" max="3" width="28" style="1" customWidth="1"/>
    <col min="4" max="4" width="14.28515625" customWidth="1"/>
    <col min="5" max="5" width="13.140625" customWidth="1"/>
    <col min="6" max="6" width="18.85546875" customWidth="1"/>
    <col min="7" max="7" width="17.28515625" style="1" hidden="1" customWidth="1"/>
    <col min="8" max="8" width="26.85546875" customWidth="1"/>
    <col min="9" max="9" width="16.28515625" customWidth="1"/>
    <col min="10" max="10" width="23.28515625" hidden="1" customWidth="1"/>
    <col min="11" max="11" width="20.42578125" customWidth="1"/>
    <col min="12" max="12" width="18.42578125" customWidth="1"/>
    <col min="13" max="13" width="31" customWidth="1"/>
  </cols>
  <sheetData>
    <row r="1" spans="1:13" ht="57" customHeight="1" thickBot="1" x14ac:dyDescent="0.3">
      <c r="A1" s="39"/>
      <c r="B1" s="40"/>
      <c r="C1" s="41" t="s">
        <v>0</v>
      </c>
      <c r="D1" s="48" t="s">
        <v>1</v>
      </c>
      <c r="E1" s="49"/>
      <c r="F1" s="50"/>
      <c r="G1" s="46" t="s">
        <v>11</v>
      </c>
      <c r="H1" s="47"/>
      <c r="I1" s="42" t="s">
        <v>0</v>
      </c>
      <c r="J1" s="43" t="s">
        <v>0</v>
      </c>
      <c r="K1" s="43"/>
      <c r="L1" s="43"/>
      <c r="M1" s="44" t="s">
        <v>0</v>
      </c>
    </row>
    <row r="2" spans="1:13" ht="96.75" thickBot="1" x14ac:dyDescent="0.3">
      <c r="A2" s="23" t="s">
        <v>35</v>
      </c>
      <c r="B2" s="24" t="s">
        <v>33</v>
      </c>
      <c r="C2" s="25" t="s">
        <v>2</v>
      </c>
      <c r="D2" s="21" t="s">
        <v>9</v>
      </c>
      <c r="E2" s="21" t="s">
        <v>10</v>
      </c>
      <c r="F2" s="21" t="s">
        <v>12</v>
      </c>
      <c r="G2" s="22" t="s">
        <v>3</v>
      </c>
      <c r="H2" s="22" t="s">
        <v>4</v>
      </c>
      <c r="I2" s="25" t="s">
        <v>5</v>
      </c>
      <c r="J2" s="25" t="s">
        <v>6</v>
      </c>
      <c r="K2" s="31" t="s">
        <v>37</v>
      </c>
      <c r="L2" s="25" t="s">
        <v>7</v>
      </c>
      <c r="M2" s="26" t="s">
        <v>8</v>
      </c>
    </row>
    <row r="3" spans="1:13" x14ac:dyDescent="0.25">
      <c r="A3" s="3">
        <v>1</v>
      </c>
      <c r="B3" s="34">
        <v>221</v>
      </c>
      <c r="C3" s="27" t="s">
        <v>13</v>
      </c>
      <c r="D3" s="11">
        <v>4</v>
      </c>
      <c r="E3" s="11">
        <v>4</v>
      </c>
      <c r="F3" s="11">
        <v>5</v>
      </c>
      <c r="G3" s="11">
        <v>67</v>
      </c>
      <c r="H3" s="11">
        <v>98.52</v>
      </c>
      <c r="I3" s="11" t="s">
        <v>24</v>
      </c>
      <c r="J3" s="11" t="s">
        <v>26</v>
      </c>
      <c r="K3" s="11">
        <v>0</v>
      </c>
      <c r="L3" s="11">
        <v>107.52</v>
      </c>
      <c r="M3" s="4" t="s">
        <v>34</v>
      </c>
    </row>
    <row r="4" spans="1:13" x14ac:dyDescent="0.25">
      <c r="A4" s="5">
        <v>2</v>
      </c>
      <c r="B4" s="10">
        <v>182</v>
      </c>
      <c r="C4" s="28" t="s">
        <v>13</v>
      </c>
      <c r="D4" s="9">
        <v>5</v>
      </c>
      <c r="E4" s="9">
        <v>5</v>
      </c>
      <c r="F4" s="9">
        <v>5</v>
      </c>
      <c r="G4" s="9" t="s">
        <v>18</v>
      </c>
      <c r="H4" s="9">
        <v>94.11</v>
      </c>
      <c r="I4" s="9">
        <v>4.47</v>
      </c>
      <c r="J4" s="9" t="s">
        <v>30</v>
      </c>
      <c r="K4" s="9">
        <v>2</v>
      </c>
      <c r="L4" s="9">
        <v>106.11</v>
      </c>
      <c r="M4" s="6" t="s">
        <v>34</v>
      </c>
    </row>
    <row r="5" spans="1:13" x14ac:dyDescent="0.25">
      <c r="A5" s="5">
        <v>3</v>
      </c>
      <c r="B5" s="10">
        <v>202</v>
      </c>
      <c r="C5" s="28" t="s">
        <v>13</v>
      </c>
      <c r="D5" s="9">
        <v>5</v>
      </c>
      <c r="E5" s="9">
        <v>5</v>
      </c>
      <c r="F5" s="9">
        <v>5</v>
      </c>
      <c r="G5" s="9" t="s">
        <v>19</v>
      </c>
      <c r="H5" s="9">
        <v>94.11</v>
      </c>
      <c r="I5" s="9">
        <v>5</v>
      </c>
      <c r="J5" s="9" t="s">
        <v>30</v>
      </c>
      <c r="K5" s="9">
        <v>1</v>
      </c>
      <c r="L5" s="9">
        <v>105.11</v>
      </c>
      <c r="M5" s="6" t="s">
        <v>34</v>
      </c>
    </row>
    <row r="6" spans="1:13" x14ac:dyDescent="0.25">
      <c r="A6" s="5">
        <v>4</v>
      </c>
      <c r="B6" s="10">
        <v>4</v>
      </c>
      <c r="C6" s="28" t="s">
        <v>13</v>
      </c>
      <c r="D6" s="10">
        <v>4</v>
      </c>
      <c r="E6" s="10">
        <v>4</v>
      </c>
      <c r="F6" s="10">
        <v>5</v>
      </c>
      <c r="G6" s="10">
        <v>64</v>
      </c>
      <c r="H6" s="10">
        <v>94.11</v>
      </c>
      <c r="I6" s="10" t="s">
        <v>23</v>
      </c>
      <c r="J6" s="10" t="s">
        <v>25</v>
      </c>
      <c r="K6" s="10">
        <v>0</v>
      </c>
      <c r="L6" s="10">
        <v>103.11</v>
      </c>
      <c r="M6" s="6" t="s">
        <v>34</v>
      </c>
    </row>
    <row r="7" spans="1:13" x14ac:dyDescent="0.25">
      <c r="A7" s="5">
        <v>5</v>
      </c>
      <c r="B7" s="10">
        <v>82</v>
      </c>
      <c r="C7" s="28" t="s">
        <v>13</v>
      </c>
      <c r="D7" s="9">
        <v>4</v>
      </c>
      <c r="E7" s="9">
        <v>5</v>
      </c>
      <c r="F7" s="9">
        <v>5</v>
      </c>
      <c r="G7" s="9">
        <v>31</v>
      </c>
      <c r="H7" s="9">
        <v>73.81</v>
      </c>
      <c r="I7" s="9">
        <v>4.88</v>
      </c>
      <c r="J7" s="9" t="s">
        <v>25</v>
      </c>
      <c r="K7" s="9">
        <v>0</v>
      </c>
      <c r="L7" s="9">
        <v>102.64</v>
      </c>
      <c r="M7" s="6" t="s">
        <v>34</v>
      </c>
    </row>
    <row r="8" spans="1:13" x14ac:dyDescent="0.25">
      <c r="A8" s="5">
        <v>6</v>
      </c>
      <c r="B8" s="10">
        <v>216</v>
      </c>
      <c r="C8" s="28" t="s">
        <v>13</v>
      </c>
      <c r="D8" s="9">
        <v>4</v>
      </c>
      <c r="E8" s="9">
        <v>4</v>
      </c>
      <c r="F8" s="9">
        <v>5</v>
      </c>
      <c r="G8" s="9">
        <v>63</v>
      </c>
      <c r="H8" s="9">
        <v>92.64</v>
      </c>
      <c r="I8" s="9">
        <v>4.32</v>
      </c>
      <c r="J8" s="9" t="s">
        <v>29</v>
      </c>
      <c r="K8" s="9">
        <v>0</v>
      </c>
      <c r="L8" s="9">
        <v>101.64</v>
      </c>
      <c r="M8" s="6" t="s">
        <v>34</v>
      </c>
    </row>
    <row r="9" spans="1:13" x14ac:dyDescent="0.25">
      <c r="A9" s="5">
        <v>7</v>
      </c>
      <c r="B9" s="10">
        <v>68</v>
      </c>
      <c r="C9" s="28" t="s">
        <v>13</v>
      </c>
      <c r="D9" s="9">
        <v>3</v>
      </c>
      <c r="E9" s="9">
        <v>3</v>
      </c>
      <c r="F9" s="9">
        <v>4</v>
      </c>
      <c r="G9" s="9">
        <v>39</v>
      </c>
      <c r="H9" s="9">
        <v>92.8</v>
      </c>
      <c r="I9" s="9">
        <v>3.47</v>
      </c>
      <c r="J9" s="9" t="s">
        <v>25</v>
      </c>
      <c r="K9" s="9">
        <v>0</v>
      </c>
      <c r="L9" s="9">
        <v>99.8</v>
      </c>
      <c r="M9" s="6" t="s">
        <v>34</v>
      </c>
    </row>
    <row r="10" spans="1:13" x14ac:dyDescent="0.25">
      <c r="A10" s="5">
        <v>8</v>
      </c>
      <c r="B10" s="10">
        <v>89</v>
      </c>
      <c r="C10" s="28" t="s">
        <v>13</v>
      </c>
      <c r="D10" s="9">
        <v>4</v>
      </c>
      <c r="E10" s="9">
        <v>4</v>
      </c>
      <c r="F10" s="9">
        <v>4</v>
      </c>
      <c r="G10" s="9">
        <v>31</v>
      </c>
      <c r="H10" s="9">
        <v>73.81</v>
      </c>
      <c r="I10" s="9">
        <v>4.5</v>
      </c>
      <c r="J10" s="9" t="s">
        <v>25</v>
      </c>
      <c r="K10" s="9">
        <v>0</v>
      </c>
      <c r="L10" s="9">
        <v>99.71</v>
      </c>
      <c r="M10" s="6" t="s">
        <v>34</v>
      </c>
    </row>
    <row r="11" spans="1:13" x14ac:dyDescent="0.25">
      <c r="A11" s="5">
        <v>9</v>
      </c>
      <c r="B11" s="9">
        <v>94</v>
      </c>
      <c r="C11" s="28" t="s">
        <v>13</v>
      </c>
      <c r="D11" s="9">
        <v>5</v>
      </c>
      <c r="E11" s="9">
        <v>5</v>
      </c>
      <c r="F11" s="9">
        <v>5</v>
      </c>
      <c r="G11" s="9">
        <v>61</v>
      </c>
      <c r="H11" s="9">
        <v>89.71</v>
      </c>
      <c r="I11" s="9">
        <v>4.79</v>
      </c>
      <c r="J11" s="9" t="s">
        <v>25</v>
      </c>
      <c r="K11" s="9">
        <v>0</v>
      </c>
      <c r="L11" s="9">
        <f>D11+E11+H11+K11</f>
        <v>99.71</v>
      </c>
      <c r="M11" s="6" t="s">
        <v>34</v>
      </c>
    </row>
    <row r="12" spans="1:13" x14ac:dyDescent="0.25">
      <c r="A12" s="5">
        <v>10</v>
      </c>
      <c r="B12" s="10">
        <v>337</v>
      </c>
      <c r="C12" s="28" t="s">
        <v>13</v>
      </c>
      <c r="D12" s="9">
        <v>5</v>
      </c>
      <c r="E12" s="9">
        <v>5</v>
      </c>
      <c r="F12" s="9">
        <v>5</v>
      </c>
      <c r="G12" s="9">
        <v>61</v>
      </c>
      <c r="H12" s="9">
        <v>89.17</v>
      </c>
      <c r="I12" s="9">
        <v>5</v>
      </c>
      <c r="J12" s="9" t="s">
        <v>25</v>
      </c>
      <c r="K12" s="9">
        <v>0</v>
      </c>
      <c r="L12" s="9">
        <v>99.17</v>
      </c>
      <c r="M12" s="6" t="s">
        <v>34</v>
      </c>
    </row>
    <row r="13" spans="1:13" x14ac:dyDescent="0.25">
      <c r="A13" s="5">
        <v>11</v>
      </c>
      <c r="B13" s="10">
        <v>19</v>
      </c>
      <c r="C13" s="28" t="s">
        <v>13</v>
      </c>
      <c r="D13" s="9">
        <v>4</v>
      </c>
      <c r="E13" s="9">
        <v>5</v>
      </c>
      <c r="F13" s="9">
        <v>5</v>
      </c>
      <c r="G13" s="9" t="s">
        <v>14</v>
      </c>
      <c r="H13" s="9">
        <v>88.23</v>
      </c>
      <c r="I13" s="9">
        <v>4.55</v>
      </c>
      <c r="J13" s="9" t="s">
        <v>25</v>
      </c>
      <c r="K13" s="10">
        <v>0</v>
      </c>
      <c r="L13" s="10">
        <v>97.23</v>
      </c>
      <c r="M13" s="6" t="s">
        <v>34</v>
      </c>
    </row>
    <row r="14" spans="1:13" x14ac:dyDescent="0.25">
      <c r="A14" s="5">
        <v>12</v>
      </c>
      <c r="B14" s="10">
        <v>58</v>
      </c>
      <c r="C14" s="28" t="s">
        <v>13</v>
      </c>
      <c r="D14" s="9">
        <v>4</v>
      </c>
      <c r="E14" s="9">
        <v>4</v>
      </c>
      <c r="F14" s="9">
        <v>5</v>
      </c>
      <c r="G14" s="9">
        <v>60</v>
      </c>
      <c r="H14" s="9">
        <v>88.2</v>
      </c>
      <c r="I14" s="9">
        <v>4.58</v>
      </c>
      <c r="J14" s="9" t="s">
        <v>25</v>
      </c>
      <c r="K14" s="9">
        <v>0</v>
      </c>
      <c r="L14" s="9">
        <v>97.2</v>
      </c>
      <c r="M14" s="6" t="s">
        <v>34</v>
      </c>
    </row>
    <row r="15" spans="1:13" x14ac:dyDescent="0.25">
      <c r="A15" s="5">
        <v>13</v>
      </c>
      <c r="B15" s="10">
        <v>381</v>
      </c>
      <c r="C15" s="28" t="s">
        <v>13</v>
      </c>
      <c r="D15" s="9">
        <v>5</v>
      </c>
      <c r="E15" s="9">
        <v>5</v>
      </c>
      <c r="F15" s="9">
        <v>5</v>
      </c>
      <c r="G15" s="9" t="s">
        <v>22</v>
      </c>
      <c r="H15" s="9">
        <v>86.76</v>
      </c>
      <c r="I15" s="9">
        <v>4.63</v>
      </c>
      <c r="J15" s="9" t="s">
        <v>25</v>
      </c>
      <c r="K15" s="9">
        <v>0</v>
      </c>
      <c r="L15" s="9">
        <v>96.76</v>
      </c>
      <c r="M15" s="6" t="s">
        <v>34</v>
      </c>
    </row>
    <row r="16" spans="1:13" x14ac:dyDescent="0.25">
      <c r="A16" s="5">
        <v>14</v>
      </c>
      <c r="B16" s="10">
        <v>284</v>
      </c>
      <c r="C16" s="28" t="s">
        <v>13</v>
      </c>
      <c r="D16" s="9">
        <v>4</v>
      </c>
      <c r="E16" s="9">
        <v>5</v>
      </c>
      <c r="F16" s="9">
        <v>5</v>
      </c>
      <c r="G16" s="9" t="s">
        <v>20</v>
      </c>
      <c r="H16" s="9">
        <v>86.76</v>
      </c>
      <c r="I16" s="9">
        <v>4.2939999999999996</v>
      </c>
      <c r="J16" s="9" t="s">
        <v>25</v>
      </c>
      <c r="K16" s="9">
        <v>0</v>
      </c>
      <c r="L16" s="9">
        <v>95.76</v>
      </c>
      <c r="M16" s="6" t="s">
        <v>34</v>
      </c>
    </row>
    <row r="17" spans="1:13" x14ac:dyDescent="0.25">
      <c r="A17" s="5">
        <v>15</v>
      </c>
      <c r="B17" s="10">
        <v>226</v>
      </c>
      <c r="C17" s="28" t="s">
        <v>13</v>
      </c>
      <c r="D17" s="9">
        <v>5</v>
      </c>
      <c r="E17" s="9">
        <v>5</v>
      </c>
      <c r="F17" s="9">
        <v>5</v>
      </c>
      <c r="G17" s="9">
        <v>35</v>
      </c>
      <c r="H17" s="9">
        <v>83.33</v>
      </c>
      <c r="I17" s="9">
        <v>4.74</v>
      </c>
      <c r="J17" s="9" t="s">
        <v>30</v>
      </c>
      <c r="K17" s="9">
        <v>2</v>
      </c>
      <c r="L17" s="9">
        <v>95.33</v>
      </c>
      <c r="M17" s="6" t="s">
        <v>34</v>
      </c>
    </row>
    <row r="18" spans="1:13" x14ac:dyDescent="0.25">
      <c r="A18" s="5">
        <v>16</v>
      </c>
      <c r="B18" s="10">
        <v>60</v>
      </c>
      <c r="C18" s="28" t="s">
        <v>13</v>
      </c>
      <c r="D18" s="9">
        <v>5</v>
      </c>
      <c r="E18" s="9">
        <v>5</v>
      </c>
      <c r="F18" s="9">
        <v>5</v>
      </c>
      <c r="G18" s="9">
        <v>58</v>
      </c>
      <c r="H18" s="9">
        <v>85.29</v>
      </c>
      <c r="I18" s="9">
        <v>5</v>
      </c>
      <c r="J18" s="9" t="s">
        <v>25</v>
      </c>
      <c r="K18" s="9">
        <v>0</v>
      </c>
      <c r="L18" s="9">
        <v>95.29</v>
      </c>
      <c r="M18" s="6" t="s">
        <v>34</v>
      </c>
    </row>
    <row r="19" spans="1:13" x14ac:dyDescent="0.25">
      <c r="A19" s="5">
        <v>17</v>
      </c>
      <c r="B19" s="10">
        <v>205</v>
      </c>
      <c r="C19" s="28" t="s">
        <v>13</v>
      </c>
      <c r="D19" s="9">
        <v>4</v>
      </c>
      <c r="E19" s="9">
        <v>5</v>
      </c>
      <c r="F19" s="9">
        <v>4</v>
      </c>
      <c r="G19" s="9">
        <v>57</v>
      </c>
      <c r="H19" s="9">
        <v>83.82</v>
      </c>
      <c r="I19" s="9">
        <v>4.38</v>
      </c>
      <c r="J19" s="9" t="s">
        <v>26</v>
      </c>
      <c r="K19" s="9">
        <v>0</v>
      </c>
      <c r="L19" s="9">
        <v>92.82</v>
      </c>
      <c r="M19" s="6" t="s">
        <v>34</v>
      </c>
    </row>
    <row r="20" spans="1:13" x14ac:dyDescent="0.25">
      <c r="A20" s="5">
        <v>18</v>
      </c>
      <c r="B20" s="10">
        <v>118</v>
      </c>
      <c r="C20" s="28" t="s">
        <v>13</v>
      </c>
      <c r="D20" s="9">
        <v>3</v>
      </c>
      <c r="E20" s="9">
        <v>3</v>
      </c>
      <c r="F20" s="9">
        <v>3</v>
      </c>
      <c r="G20" s="9" t="s">
        <v>15</v>
      </c>
      <c r="H20" s="9">
        <v>0</v>
      </c>
      <c r="I20" s="9">
        <v>3.73</v>
      </c>
      <c r="J20" s="9" t="s">
        <v>26</v>
      </c>
      <c r="K20" s="9">
        <v>0</v>
      </c>
      <c r="L20" s="9">
        <v>91.35</v>
      </c>
      <c r="M20" s="6" t="s">
        <v>34</v>
      </c>
    </row>
    <row r="21" spans="1:13" x14ac:dyDescent="0.25">
      <c r="A21" s="5">
        <v>19</v>
      </c>
      <c r="B21" s="10">
        <v>270</v>
      </c>
      <c r="C21" s="28" t="s">
        <v>13</v>
      </c>
      <c r="D21" s="9">
        <v>4</v>
      </c>
      <c r="E21" s="9">
        <v>4</v>
      </c>
      <c r="F21" s="9">
        <v>5</v>
      </c>
      <c r="G21" s="9">
        <v>55</v>
      </c>
      <c r="H21" s="9">
        <v>80.88</v>
      </c>
      <c r="I21" s="9">
        <v>4.2</v>
      </c>
      <c r="J21" s="9" t="s">
        <v>25</v>
      </c>
      <c r="K21" s="9">
        <v>0</v>
      </c>
      <c r="L21" s="9">
        <v>89.88</v>
      </c>
      <c r="M21" s="6" t="s">
        <v>34</v>
      </c>
    </row>
    <row r="22" spans="1:13" x14ac:dyDescent="0.25">
      <c r="A22" s="5">
        <v>20</v>
      </c>
      <c r="B22" s="10">
        <v>378</v>
      </c>
      <c r="C22" s="28" t="s">
        <v>13</v>
      </c>
      <c r="D22" s="9">
        <v>4</v>
      </c>
      <c r="E22" s="9">
        <v>4</v>
      </c>
      <c r="F22" s="9">
        <v>4</v>
      </c>
      <c r="G22" s="9">
        <v>55</v>
      </c>
      <c r="H22" s="9">
        <v>80.88</v>
      </c>
      <c r="I22" s="9">
        <v>4.32</v>
      </c>
      <c r="J22" s="9" t="s">
        <v>25</v>
      </c>
      <c r="K22" s="9">
        <v>0</v>
      </c>
      <c r="L22" s="9">
        <v>88.88</v>
      </c>
      <c r="M22" s="6" t="s">
        <v>34</v>
      </c>
    </row>
    <row r="23" spans="1:13" x14ac:dyDescent="0.25">
      <c r="A23" s="5">
        <v>21</v>
      </c>
      <c r="B23" s="10">
        <v>14</v>
      </c>
      <c r="C23" s="28" t="s">
        <v>13</v>
      </c>
      <c r="D23" s="9">
        <v>5</v>
      </c>
      <c r="E23" s="9">
        <v>5</v>
      </c>
      <c r="F23" s="9">
        <v>5</v>
      </c>
      <c r="G23" s="9">
        <v>53</v>
      </c>
      <c r="H23" s="9">
        <v>77.94</v>
      </c>
      <c r="I23" s="9">
        <v>4.84</v>
      </c>
      <c r="J23" s="9" t="s">
        <v>25</v>
      </c>
      <c r="K23" s="10">
        <v>0</v>
      </c>
      <c r="L23" s="10">
        <v>87.94</v>
      </c>
      <c r="M23" s="6" t="s">
        <v>34</v>
      </c>
    </row>
    <row r="24" spans="1:13" x14ac:dyDescent="0.25">
      <c r="A24" s="5">
        <v>22</v>
      </c>
      <c r="B24" s="10">
        <v>80</v>
      </c>
      <c r="C24" s="28" t="s">
        <v>13</v>
      </c>
      <c r="D24" s="9">
        <v>4</v>
      </c>
      <c r="E24" s="9">
        <v>4</v>
      </c>
      <c r="F24" s="9">
        <v>4</v>
      </c>
      <c r="G24" s="9">
        <v>16</v>
      </c>
      <c r="H24" s="9">
        <v>38.090000000000003</v>
      </c>
      <c r="I24" s="9">
        <v>4.0999999999999996</v>
      </c>
      <c r="J24" s="9" t="s">
        <v>25</v>
      </c>
      <c r="K24" s="9">
        <v>0</v>
      </c>
      <c r="L24" s="9">
        <v>82.81</v>
      </c>
      <c r="M24" s="6" t="s">
        <v>34</v>
      </c>
    </row>
    <row r="25" spans="1:13" x14ac:dyDescent="0.25">
      <c r="A25" s="5">
        <v>23</v>
      </c>
      <c r="B25" s="10">
        <v>84</v>
      </c>
      <c r="C25" s="28" t="s">
        <v>13</v>
      </c>
      <c r="D25" s="9">
        <v>5</v>
      </c>
      <c r="E25" s="9">
        <v>5</v>
      </c>
      <c r="F25" s="9">
        <v>5</v>
      </c>
      <c r="G25" s="9">
        <v>63</v>
      </c>
      <c r="H25" s="9">
        <v>92.64</v>
      </c>
      <c r="I25" s="9">
        <v>4.7</v>
      </c>
      <c r="J25" s="9" t="s">
        <v>25</v>
      </c>
      <c r="K25" s="9">
        <v>0</v>
      </c>
      <c r="L25" s="9">
        <v>81.81</v>
      </c>
      <c r="M25" s="6" t="s">
        <v>34</v>
      </c>
    </row>
    <row r="26" spans="1:13" x14ac:dyDescent="0.25">
      <c r="A26" s="5">
        <v>24</v>
      </c>
      <c r="B26" s="10">
        <v>326</v>
      </c>
      <c r="C26" s="28" t="s">
        <v>13</v>
      </c>
      <c r="D26" s="9">
        <v>4</v>
      </c>
      <c r="E26" s="9">
        <v>5</v>
      </c>
      <c r="F26" s="9">
        <v>5</v>
      </c>
      <c r="G26" s="9">
        <v>49</v>
      </c>
      <c r="H26" s="9">
        <v>72.05</v>
      </c>
      <c r="I26" s="9">
        <v>4.3499999999999996</v>
      </c>
      <c r="J26" s="9" t="s">
        <v>25</v>
      </c>
      <c r="K26" s="9">
        <v>0</v>
      </c>
      <c r="L26" s="9">
        <v>81.05</v>
      </c>
      <c r="M26" s="6" t="s">
        <v>34</v>
      </c>
    </row>
    <row r="27" spans="1:13" x14ac:dyDescent="0.25">
      <c r="A27" s="5">
        <v>25</v>
      </c>
      <c r="B27" s="10">
        <v>336</v>
      </c>
      <c r="C27" s="28" t="s">
        <v>13</v>
      </c>
      <c r="D27" s="9">
        <v>3</v>
      </c>
      <c r="E27" s="9">
        <v>4</v>
      </c>
      <c r="F27" s="9">
        <v>3</v>
      </c>
      <c r="G27" s="9">
        <v>31</v>
      </c>
      <c r="H27" s="9">
        <v>73.81</v>
      </c>
      <c r="I27" s="9">
        <v>3.6</v>
      </c>
      <c r="J27" s="9" t="s">
        <v>25</v>
      </c>
      <c r="K27" s="9">
        <v>0</v>
      </c>
      <c r="L27" s="9">
        <v>80.81</v>
      </c>
      <c r="M27" s="6" t="s">
        <v>34</v>
      </c>
    </row>
    <row r="28" spans="1:13" x14ac:dyDescent="0.25">
      <c r="A28" s="5">
        <v>26</v>
      </c>
      <c r="B28" s="10">
        <v>207</v>
      </c>
      <c r="C28" s="28" t="s">
        <v>13</v>
      </c>
      <c r="D28" s="9">
        <v>4</v>
      </c>
      <c r="E28" s="9">
        <v>5</v>
      </c>
      <c r="F28" s="9">
        <v>5</v>
      </c>
      <c r="G28" s="9">
        <v>29</v>
      </c>
      <c r="H28" s="9">
        <v>69.040000000000006</v>
      </c>
      <c r="I28" s="9">
        <v>4.5</v>
      </c>
      <c r="J28" s="9" t="s">
        <v>25</v>
      </c>
      <c r="K28" s="9">
        <v>0</v>
      </c>
      <c r="L28" s="9">
        <v>78.040000000000006</v>
      </c>
      <c r="M28" s="6" t="s">
        <v>34</v>
      </c>
    </row>
    <row r="29" spans="1:13" x14ac:dyDescent="0.25">
      <c r="A29" s="5">
        <v>27</v>
      </c>
      <c r="B29" s="10">
        <v>306</v>
      </c>
      <c r="C29" s="28" t="s">
        <v>13</v>
      </c>
      <c r="D29" s="9">
        <v>4</v>
      </c>
      <c r="E29" s="9">
        <v>4</v>
      </c>
      <c r="F29" s="9">
        <v>4</v>
      </c>
      <c r="G29" s="9">
        <v>29</v>
      </c>
      <c r="H29" s="9">
        <v>69.040000000000006</v>
      </c>
      <c r="I29" s="9">
        <v>4.05</v>
      </c>
      <c r="J29" s="9" t="s">
        <v>25</v>
      </c>
      <c r="K29" s="9">
        <v>0</v>
      </c>
      <c r="L29" s="9">
        <v>77.040000000000006</v>
      </c>
      <c r="M29" s="6" t="s">
        <v>34</v>
      </c>
    </row>
    <row r="30" spans="1:13" x14ac:dyDescent="0.25">
      <c r="A30" s="5">
        <v>28</v>
      </c>
      <c r="B30" s="10">
        <v>190</v>
      </c>
      <c r="C30" s="28" t="s">
        <v>13</v>
      </c>
      <c r="D30" s="9">
        <v>3</v>
      </c>
      <c r="E30" s="9">
        <v>4</v>
      </c>
      <c r="F30" s="9">
        <v>4</v>
      </c>
      <c r="G30" s="9">
        <v>46</v>
      </c>
      <c r="H30" s="9">
        <v>67.64</v>
      </c>
      <c r="I30" s="9">
        <v>3.88</v>
      </c>
      <c r="J30" s="9" t="s">
        <v>25</v>
      </c>
      <c r="K30" s="9">
        <v>0</v>
      </c>
      <c r="L30" s="9">
        <v>74.64</v>
      </c>
      <c r="M30" s="6" t="s">
        <v>34</v>
      </c>
    </row>
    <row r="31" spans="1:13" x14ac:dyDescent="0.25">
      <c r="A31" s="5">
        <v>29</v>
      </c>
      <c r="B31" s="10">
        <v>345</v>
      </c>
      <c r="C31" s="28" t="s">
        <v>13</v>
      </c>
      <c r="D31" s="9">
        <v>4</v>
      </c>
      <c r="E31" s="9">
        <v>4</v>
      </c>
      <c r="F31" s="9">
        <v>4</v>
      </c>
      <c r="G31" s="9">
        <v>25</v>
      </c>
      <c r="H31" s="9">
        <v>59.5</v>
      </c>
      <c r="I31" s="9">
        <v>4.3099999999999996</v>
      </c>
      <c r="J31" s="9" t="s">
        <v>25</v>
      </c>
      <c r="K31" s="9">
        <v>0</v>
      </c>
      <c r="L31" s="9">
        <v>67.5</v>
      </c>
      <c r="M31" s="6" t="s">
        <v>34</v>
      </c>
    </row>
    <row r="32" spans="1:13" ht="15.75" thickBot="1" x14ac:dyDescent="0.3">
      <c r="A32" s="7">
        <v>30</v>
      </c>
      <c r="B32" s="35">
        <v>313</v>
      </c>
      <c r="C32" s="29" t="s">
        <v>13</v>
      </c>
      <c r="D32" s="12">
        <v>4</v>
      </c>
      <c r="E32" s="12">
        <v>4</v>
      </c>
      <c r="F32" s="12">
        <v>4</v>
      </c>
      <c r="G32" s="12">
        <v>40</v>
      </c>
      <c r="H32" s="12">
        <v>58.82</v>
      </c>
      <c r="I32" s="12">
        <v>4.3150000000000004</v>
      </c>
      <c r="J32" s="12" t="s">
        <v>28</v>
      </c>
      <c r="K32" s="12">
        <v>0</v>
      </c>
      <c r="L32" s="12">
        <v>66.819999999999993</v>
      </c>
      <c r="M32" s="8" t="s">
        <v>34</v>
      </c>
    </row>
    <row r="33" spans="1:13" x14ac:dyDescent="0.25">
      <c r="A33" s="32">
        <v>31</v>
      </c>
      <c r="B33" s="36">
        <v>122</v>
      </c>
      <c r="C33" s="33" t="s">
        <v>13</v>
      </c>
      <c r="D33" s="33">
        <v>5</v>
      </c>
      <c r="E33" s="33">
        <v>4</v>
      </c>
      <c r="F33" s="33">
        <v>4</v>
      </c>
      <c r="G33" s="33">
        <v>56</v>
      </c>
      <c r="H33" s="33">
        <v>82.35</v>
      </c>
      <c r="I33" s="33">
        <v>4.3</v>
      </c>
      <c r="J33" s="33" t="s">
        <v>27</v>
      </c>
      <c r="K33" s="33">
        <v>0</v>
      </c>
      <c r="L33" s="33">
        <v>65.3</v>
      </c>
      <c r="M33" s="20" t="s">
        <v>36</v>
      </c>
    </row>
    <row r="34" spans="1:13" x14ac:dyDescent="0.25">
      <c r="A34" s="32">
        <v>32</v>
      </c>
      <c r="B34" s="19">
        <v>130</v>
      </c>
      <c r="C34" s="19" t="s">
        <v>13</v>
      </c>
      <c r="D34" s="19">
        <v>4</v>
      </c>
      <c r="E34" s="19">
        <v>4</v>
      </c>
      <c r="F34" s="19">
        <v>3</v>
      </c>
      <c r="G34" s="19" t="s">
        <v>17</v>
      </c>
      <c r="H34" s="19">
        <v>57.3</v>
      </c>
      <c r="I34" s="19">
        <v>3.79</v>
      </c>
      <c r="J34" s="19" t="s">
        <v>25</v>
      </c>
      <c r="K34" s="19">
        <v>0</v>
      </c>
      <c r="L34" s="19">
        <v>65.3</v>
      </c>
      <c r="M34" s="20" t="s">
        <v>36</v>
      </c>
    </row>
    <row r="35" spans="1:13" x14ac:dyDescent="0.25">
      <c r="A35" s="30">
        <v>33</v>
      </c>
      <c r="B35" s="13">
        <v>193</v>
      </c>
      <c r="C35" s="13" t="s">
        <v>13</v>
      </c>
      <c r="D35" s="13">
        <v>3</v>
      </c>
      <c r="E35" s="13">
        <v>3</v>
      </c>
      <c r="F35" s="13">
        <v>4</v>
      </c>
      <c r="G35" s="13">
        <v>37</v>
      </c>
      <c r="H35" s="13">
        <v>54.41</v>
      </c>
      <c r="I35" s="13">
        <v>3.61</v>
      </c>
      <c r="J35" s="13" t="s">
        <v>25</v>
      </c>
      <c r="K35" s="13">
        <v>0</v>
      </c>
      <c r="L35" s="13">
        <v>61.41</v>
      </c>
      <c r="M35" s="2" t="s">
        <v>36</v>
      </c>
    </row>
    <row r="36" spans="1:13" x14ac:dyDescent="0.25">
      <c r="A36" s="30">
        <v>34</v>
      </c>
      <c r="B36" s="13">
        <v>229</v>
      </c>
      <c r="C36" s="13" t="s">
        <v>13</v>
      </c>
      <c r="D36" s="13">
        <v>3</v>
      </c>
      <c r="E36" s="13">
        <v>4</v>
      </c>
      <c r="F36" s="13">
        <v>4</v>
      </c>
      <c r="G36" s="13">
        <v>20</v>
      </c>
      <c r="H36" s="13">
        <v>47.61</v>
      </c>
      <c r="I36" s="13">
        <v>3.9470000000000001</v>
      </c>
      <c r="J36" s="13" t="s">
        <v>25</v>
      </c>
      <c r="K36" s="13">
        <v>0</v>
      </c>
      <c r="L36" s="13">
        <v>54.61</v>
      </c>
      <c r="M36" s="2" t="s">
        <v>36</v>
      </c>
    </row>
    <row r="37" spans="1:13" x14ac:dyDescent="0.25">
      <c r="A37" s="30">
        <v>35</v>
      </c>
      <c r="B37" s="13">
        <v>79</v>
      </c>
      <c r="C37" s="13" t="s">
        <v>13</v>
      </c>
      <c r="D37" s="13">
        <v>4</v>
      </c>
      <c r="E37" s="13">
        <v>5</v>
      </c>
      <c r="F37" s="13">
        <v>4</v>
      </c>
      <c r="G37" s="13" t="s">
        <v>16</v>
      </c>
      <c r="H37" s="13">
        <v>0</v>
      </c>
      <c r="I37" s="13">
        <v>4.38</v>
      </c>
      <c r="J37" s="13" t="s">
        <v>25</v>
      </c>
      <c r="K37" s="13">
        <v>0</v>
      </c>
      <c r="L37" s="13">
        <v>46.09</v>
      </c>
      <c r="M37" s="2" t="s">
        <v>36</v>
      </c>
    </row>
    <row r="38" spans="1:13" x14ac:dyDescent="0.25">
      <c r="A38" s="30">
        <v>36</v>
      </c>
      <c r="B38" s="13">
        <v>280</v>
      </c>
      <c r="C38" s="13" t="s">
        <v>13</v>
      </c>
      <c r="D38" s="13">
        <v>5</v>
      </c>
      <c r="E38" s="13">
        <v>5</v>
      </c>
      <c r="F38" s="13">
        <v>4</v>
      </c>
      <c r="G38" s="13" t="s">
        <v>16</v>
      </c>
      <c r="H38" s="13">
        <v>0</v>
      </c>
      <c r="I38" s="13">
        <v>4.68</v>
      </c>
      <c r="J38" s="13" t="s">
        <v>25</v>
      </c>
      <c r="K38" s="13">
        <v>0</v>
      </c>
      <c r="L38" s="13">
        <v>10</v>
      </c>
      <c r="M38" s="2" t="s">
        <v>36</v>
      </c>
    </row>
    <row r="39" spans="1:13" x14ac:dyDescent="0.25">
      <c r="A39" s="30">
        <v>37</v>
      </c>
      <c r="B39" s="13">
        <v>314</v>
      </c>
      <c r="C39" s="13" t="s">
        <v>13</v>
      </c>
      <c r="D39" s="13">
        <v>5</v>
      </c>
      <c r="E39" s="13">
        <v>5</v>
      </c>
      <c r="F39" s="13">
        <v>5</v>
      </c>
      <c r="G39" s="13" t="s">
        <v>16</v>
      </c>
      <c r="H39" s="13">
        <v>0</v>
      </c>
      <c r="I39" s="13">
        <v>4.8</v>
      </c>
      <c r="J39" s="13" t="s">
        <v>25</v>
      </c>
      <c r="K39" s="13">
        <v>0</v>
      </c>
      <c r="L39" s="13">
        <v>10</v>
      </c>
      <c r="M39" s="2" t="s">
        <v>36</v>
      </c>
    </row>
    <row r="40" spans="1:13" x14ac:dyDescent="0.25">
      <c r="A40" s="30">
        <v>38</v>
      </c>
      <c r="B40" s="13">
        <v>360</v>
      </c>
      <c r="C40" s="13" t="s">
        <v>13</v>
      </c>
      <c r="D40" s="13">
        <v>5</v>
      </c>
      <c r="E40" s="13">
        <v>5</v>
      </c>
      <c r="F40" s="13">
        <v>5</v>
      </c>
      <c r="G40" s="13" t="s">
        <v>16</v>
      </c>
      <c r="H40" s="13">
        <v>0</v>
      </c>
      <c r="I40" s="13">
        <v>5</v>
      </c>
      <c r="J40" s="13" t="s">
        <v>25</v>
      </c>
      <c r="K40" s="13">
        <v>0</v>
      </c>
      <c r="L40" s="13">
        <v>10</v>
      </c>
      <c r="M40" s="2" t="s">
        <v>36</v>
      </c>
    </row>
    <row r="41" spans="1:13" x14ac:dyDescent="0.25">
      <c r="A41" s="45">
        <v>39</v>
      </c>
      <c r="B41" s="10">
        <v>287</v>
      </c>
      <c r="C41" s="9" t="s">
        <v>13</v>
      </c>
      <c r="D41" s="9">
        <v>4</v>
      </c>
      <c r="E41" s="9">
        <v>5</v>
      </c>
      <c r="F41" s="9">
        <v>5</v>
      </c>
      <c r="G41" s="9" t="s">
        <v>21</v>
      </c>
      <c r="H41" s="9">
        <v>0</v>
      </c>
      <c r="I41" s="9">
        <v>4.4000000000000004</v>
      </c>
      <c r="J41" s="9" t="s">
        <v>31</v>
      </c>
      <c r="K41" s="9" t="s">
        <v>38</v>
      </c>
      <c r="L41" s="9">
        <f>D41+E41+H41</f>
        <v>9</v>
      </c>
      <c r="M41" s="9" t="s">
        <v>38</v>
      </c>
    </row>
    <row r="42" spans="1:13" x14ac:dyDescent="0.25">
      <c r="A42" s="30">
        <v>40</v>
      </c>
      <c r="B42" s="13">
        <v>54</v>
      </c>
      <c r="C42" s="13" t="s">
        <v>13</v>
      </c>
      <c r="D42" s="13">
        <v>4</v>
      </c>
      <c r="E42" s="13">
        <v>5</v>
      </c>
      <c r="F42" s="13">
        <v>5</v>
      </c>
      <c r="G42" s="13" t="s">
        <v>16</v>
      </c>
      <c r="H42" s="13">
        <v>0</v>
      </c>
      <c r="I42" s="13">
        <v>4.58</v>
      </c>
      <c r="J42" s="13" t="s">
        <v>25</v>
      </c>
      <c r="K42" s="14">
        <v>0</v>
      </c>
      <c r="L42" s="14">
        <v>9</v>
      </c>
      <c r="M42" s="2" t="s">
        <v>36</v>
      </c>
    </row>
    <row r="43" spans="1:13" x14ac:dyDescent="0.25">
      <c r="A43" s="30">
        <v>41</v>
      </c>
      <c r="B43" s="38">
        <v>144</v>
      </c>
      <c r="C43" s="13" t="s">
        <v>13</v>
      </c>
      <c r="D43" s="13">
        <v>4</v>
      </c>
      <c r="E43" s="13">
        <v>5</v>
      </c>
      <c r="F43" s="13">
        <v>5</v>
      </c>
      <c r="G43" s="13" t="s">
        <v>16</v>
      </c>
      <c r="H43" s="13">
        <v>0</v>
      </c>
      <c r="I43" s="13">
        <v>4.88</v>
      </c>
      <c r="J43" s="13" t="s">
        <v>25</v>
      </c>
      <c r="K43" s="13">
        <v>0</v>
      </c>
      <c r="L43" s="13">
        <v>9</v>
      </c>
      <c r="M43" s="2" t="s">
        <v>36</v>
      </c>
    </row>
    <row r="44" spans="1:13" x14ac:dyDescent="0.25">
      <c r="A44" s="30">
        <v>42</v>
      </c>
      <c r="B44" s="13">
        <v>159</v>
      </c>
      <c r="C44" s="13" t="s">
        <v>13</v>
      </c>
      <c r="D44" s="13">
        <v>4</v>
      </c>
      <c r="E44" s="13">
        <v>5</v>
      </c>
      <c r="F44" s="13">
        <v>5</v>
      </c>
      <c r="G44" s="13" t="s">
        <v>16</v>
      </c>
      <c r="H44" s="13">
        <v>0</v>
      </c>
      <c r="I44" s="13">
        <v>4.66</v>
      </c>
      <c r="J44" s="13" t="s">
        <v>28</v>
      </c>
      <c r="K44" s="13">
        <v>0</v>
      </c>
      <c r="L44" s="13">
        <v>9</v>
      </c>
      <c r="M44" s="2" t="s">
        <v>36</v>
      </c>
    </row>
    <row r="45" spans="1:13" x14ac:dyDescent="0.25">
      <c r="A45" s="30">
        <v>43</v>
      </c>
      <c r="B45" s="13">
        <v>296</v>
      </c>
      <c r="C45" s="13" t="s">
        <v>13</v>
      </c>
      <c r="D45" s="13">
        <v>4</v>
      </c>
      <c r="E45" s="13">
        <v>5</v>
      </c>
      <c r="F45" s="13">
        <v>4</v>
      </c>
      <c r="G45" s="13" t="s">
        <v>15</v>
      </c>
      <c r="H45" s="13">
        <v>0</v>
      </c>
      <c r="I45" s="13">
        <v>4.3499999999999996</v>
      </c>
      <c r="J45" s="13" t="s">
        <v>25</v>
      </c>
      <c r="K45" s="13">
        <v>0</v>
      </c>
      <c r="L45" s="13">
        <v>9</v>
      </c>
      <c r="M45" s="2" t="s">
        <v>36</v>
      </c>
    </row>
    <row r="46" spans="1:13" x14ac:dyDescent="0.25">
      <c r="A46" s="30">
        <v>44</v>
      </c>
      <c r="B46" s="13">
        <v>172</v>
      </c>
      <c r="C46" s="13" t="s">
        <v>13</v>
      </c>
      <c r="D46" s="13">
        <v>4</v>
      </c>
      <c r="E46" s="13">
        <v>4</v>
      </c>
      <c r="F46" s="13">
        <v>3</v>
      </c>
      <c r="G46" s="13" t="s">
        <v>16</v>
      </c>
      <c r="H46" s="13">
        <v>0</v>
      </c>
      <c r="I46" s="13">
        <v>4</v>
      </c>
      <c r="J46" s="13" t="s">
        <v>25</v>
      </c>
      <c r="K46" s="13">
        <v>0</v>
      </c>
      <c r="L46" s="13">
        <v>8</v>
      </c>
      <c r="M46" s="2" t="s">
        <v>36</v>
      </c>
    </row>
    <row r="47" spans="1:13" x14ac:dyDescent="0.25">
      <c r="A47" s="30">
        <v>45</v>
      </c>
      <c r="B47" s="13">
        <v>192</v>
      </c>
      <c r="C47" s="13" t="s">
        <v>13</v>
      </c>
      <c r="D47" s="13">
        <v>4</v>
      </c>
      <c r="E47" s="13">
        <v>4</v>
      </c>
      <c r="F47" s="13">
        <v>3</v>
      </c>
      <c r="G47" s="13" t="s">
        <v>16</v>
      </c>
      <c r="H47" s="13">
        <v>0</v>
      </c>
      <c r="I47" s="13">
        <v>3.8940000000000001</v>
      </c>
      <c r="J47" s="13" t="s">
        <v>26</v>
      </c>
      <c r="K47" s="13">
        <v>0</v>
      </c>
      <c r="L47" s="13">
        <v>8</v>
      </c>
      <c r="M47" s="2" t="s">
        <v>36</v>
      </c>
    </row>
    <row r="48" spans="1:13" x14ac:dyDescent="0.25">
      <c r="A48" s="30">
        <v>46</v>
      </c>
      <c r="B48" s="13">
        <v>274</v>
      </c>
      <c r="C48" s="13" t="s">
        <v>13</v>
      </c>
      <c r="D48" s="13">
        <v>4</v>
      </c>
      <c r="E48" s="13">
        <v>4</v>
      </c>
      <c r="F48" s="13">
        <v>4</v>
      </c>
      <c r="G48" s="13" t="s">
        <v>16</v>
      </c>
      <c r="H48" s="13">
        <v>0</v>
      </c>
      <c r="I48" s="13">
        <v>4.3600000000000003</v>
      </c>
      <c r="J48" s="13" t="s">
        <v>25</v>
      </c>
      <c r="K48" s="13">
        <v>0</v>
      </c>
      <c r="L48" s="13">
        <v>8</v>
      </c>
      <c r="M48" s="2" t="s">
        <v>36</v>
      </c>
    </row>
    <row r="49" spans="1:13" x14ac:dyDescent="0.25">
      <c r="A49" s="30">
        <v>47</v>
      </c>
      <c r="B49" s="13">
        <v>165</v>
      </c>
      <c r="C49" s="13" t="s">
        <v>13</v>
      </c>
      <c r="D49" s="13">
        <v>3</v>
      </c>
      <c r="E49" s="13">
        <v>4</v>
      </c>
      <c r="F49" s="13">
        <v>3</v>
      </c>
      <c r="G49" s="13" t="s">
        <v>15</v>
      </c>
      <c r="H49" s="13">
        <v>0</v>
      </c>
      <c r="I49" s="13">
        <v>3.5</v>
      </c>
      <c r="J49" s="13" t="s">
        <v>25</v>
      </c>
      <c r="K49" s="13">
        <v>0</v>
      </c>
      <c r="L49" s="13">
        <v>7</v>
      </c>
      <c r="M49" s="2" t="s">
        <v>36</v>
      </c>
    </row>
    <row r="50" spans="1:13" x14ac:dyDescent="0.25">
      <c r="A50" s="30">
        <v>48</v>
      </c>
      <c r="B50" s="13">
        <v>173</v>
      </c>
      <c r="C50" s="13" t="s">
        <v>13</v>
      </c>
      <c r="D50" s="13">
        <v>3</v>
      </c>
      <c r="E50" s="13">
        <v>3</v>
      </c>
      <c r="F50" s="13">
        <v>4</v>
      </c>
      <c r="G50" s="13" t="s">
        <v>15</v>
      </c>
      <c r="H50" s="13">
        <v>0</v>
      </c>
      <c r="I50" s="13">
        <v>4.05</v>
      </c>
      <c r="J50" s="13" t="s">
        <v>29</v>
      </c>
      <c r="K50" s="13">
        <v>0</v>
      </c>
      <c r="L50" s="13">
        <v>7</v>
      </c>
      <c r="M50" s="2" t="s">
        <v>36</v>
      </c>
    </row>
    <row r="51" spans="1:13" x14ac:dyDescent="0.25">
      <c r="A51" s="30">
        <v>49</v>
      </c>
      <c r="B51" s="13">
        <v>181</v>
      </c>
      <c r="C51" s="13" t="s">
        <v>13</v>
      </c>
      <c r="D51" s="13">
        <v>3</v>
      </c>
      <c r="E51" s="13">
        <v>4</v>
      </c>
      <c r="F51" s="13">
        <v>4</v>
      </c>
      <c r="G51" s="13" t="s">
        <v>15</v>
      </c>
      <c r="H51" s="13">
        <v>0</v>
      </c>
      <c r="I51" s="13">
        <v>3.82</v>
      </c>
      <c r="J51" s="13" t="s">
        <v>25</v>
      </c>
      <c r="K51" s="13">
        <v>0</v>
      </c>
      <c r="L51" s="13">
        <v>7</v>
      </c>
      <c r="M51" s="2" t="s">
        <v>36</v>
      </c>
    </row>
    <row r="52" spans="1:13" x14ac:dyDescent="0.25">
      <c r="A52" s="30">
        <v>50</v>
      </c>
      <c r="B52" s="13">
        <v>293</v>
      </c>
      <c r="C52" s="13" t="s">
        <v>13</v>
      </c>
      <c r="D52" s="13">
        <v>4</v>
      </c>
      <c r="E52" s="13">
        <v>3</v>
      </c>
      <c r="F52" s="13">
        <v>3</v>
      </c>
      <c r="G52" s="13" t="s">
        <v>15</v>
      </c>
      <c r="H52" s="13">
        <v>0</v>
      </c>
      <c r="I52" s="13">
        <v>3.7</v>
      </c>
      <c r="J52" s="13" t="s">
        <v>25</v>
      </c>
      <c r="K52" s="13">
        <v>0</v>
      </c>
      <c r="L52" s="13">
        <v>7</v>
      </c>
      <c r="M52" s="2" t="s">
        <v>36</v>
      </c>
    </row>
    <row r="53" spans="1:13" x14ac:dyDescent="0.25">
      <c r="A53" s="30">
        <v>51</v>
      </c>
      <c r="B53" s="13">
        <v>348</v>
      </c>
      <c r="C53" s="15" t="s">
        <v>13</v>
      </c>
      <c r="D53" s="15">
        <v>4</v>
      </c>
      <c r="E53" s="15">
        <v>3</v>
      </c>
      <c r="F53" s="16">
        <v>5</v>
      </c>
      <c r="G53" s="15" t="s">
        <v>32</v>
      </c>
      <c r="H53" s="15">
        <v>0</v>
      </c>
      <c r="I53" s="15">
        <v>4.45</v>
      </c>
      <c r="J53" s="15" t="s">
        <v>29</v>
      </c>
      <c r="K53" s="15">
        <v>0</v>
      </c>
      <c r="L53" s="17">
        <v>7</v>
      </c>
      <c r="M53" s="2" t="s">
        <v>36</v>
      </c>
    </row>
    <row r="54" spans="1:13" x14ac:dyDescent="0.25">
      <c r="A54" s="30">
        <v>52</v>
      </c>
      <c r="B54" s="13">
        <v>27</v>
      </c>
      <c r="C54" s="13" t="s">
        <v>13</v>
      </c>
      <c r="D54" s="13">
        <v>3</v>
      </c>
      <c r="E54" s="13">
        <v>3</v>
      </c>
      <c r="F54" s="13">
        <v>3</v>
      </c>
      <c r="G54" s="13" t="s">
        <v>15</v>
      </c>
      <c r="H54" s="13">
        <v>0</v>
      </c>
      <c r="I54" s="13">
        <v>3.47</v>
      </c>
      <c r="J54" s="13" t="s">
        <v>25</v>
      </c>
      <c r="K54" s="14">
        <v>0</v>
      </c>
      <c r="L54" s="14">
        <v>6</v>
      </c>
      <c r="M54" s="2" t="s">
        <v>36</v>
      </c>
    </row>
    <row r="55" spans="1:13" x14ac:dyDescent="0.25">
      <c r="A55" s="30">
        <v>53</v>
      </c>
      <c r="B55" s="13">
        <v>231</v>
      </c>
      <c r="C55" s="13" t="s">
        <v>13</v>
      </c>
      <c r="D55" s="18">
        <v>3</v>
      </c>
      <c r="E55" s="18">
        <v>3</v>
      </c>
      <c r="F55" s="13">
        <v>3</v>
      </c>
      <c r="G55" s="13" t="s">
        <v>15</v>
      </c>
      <c r="H55" s="13">
        <v>0</v>
      </c>
      <c r="I55" s="13">
        <v>3.9</v>
      </c>
      <c r="J55" s="13" t="s">
        <v>25</v>
      </c>
      <c r="K55" s="13">
        <v>0</v>
      </c>
      <c r="L55" s="13">
        <v>6</v>
      </c>
      <c r="M55" s="2" t="s">
        <v>36</v>
      </c>
    </row>
    <row r="56" spans="1:13" x14ac:dyDescent="0.25">
      <c r="J56" s="37"/>
    </row>
  </sheetData>
  <sheetProtection algorithmName="SHA-512" hashValue="7HJhVFlYXSw5S4cRZ8o3KgToxPs07zVTMYu3bhaavmQw2D+97xr1trDr2kipH5DX+OJpUzywtY4hlHtdWTCLUA==" saltValue="FYGmoPLTTy4IrXcm183XTQ==" spinCount="100000" sheet="1" objects="1" scenarios="1"/>
  <sortState ref="A3:N55">
    <sortCondition descending="1" ref="L3"/>
  </sortState>
  <mergeCells count="2">
    <mergeCell ref="G1:H1"/>
    <mergeCell ref="D1:F1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МБОУ СОШ №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Ю. Старкова</dc:creator>
  <cp:lastModifiedBy>Екатерина Ю. Старкова</cp:lastModifiedBy>
  <cp:lastPrinted>2025-07-14T09:07:00Z</cp:lastPrinted>
  <dcterms:created xsi:type="dcterms:W3CDTF">2025-07-14T06:48:04Z</dcterms:created>
  <dcterms:modified xsi:type="dcterms:W3CDTF">2025-07-16T11:58:51Z</dcterms:modified>
  <cp:contentStatus/>
</cp:coreProperties>
</file>