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/>
  <mc:AlternateContent xmlns:mc="http://schemas.openxmlformats.org/markup-compatibility/2006">
    <mc:Choice Requires="x15">
      <x15ac:absPath xmlns:x15ac="http://schemas.microsoft.com/office/spreadsheetml/2010/11/ac" url="Z:\_2022\ВсОШ\Боевые\Литература\Протоколы, оценочные листы и критерии ШЭ ВСОШ Литература (исправлено)\Протоколы\"/>
    </mc:Choice>
  </mc:AlternateContent>
  <xr:revisionPtr revIDLastSave="196" documentId="11_DE829FFBE9ED89B0062CAE99B7EC31756D61BE79" xr6:coauthVersionLast="47" xr6:coauthVersionMax="47" xr10:uidLastSave="{79C316D2-409B-4DD3-A177-B7EBF1336BDB}"/>
  <bookViews>
    <workbookView xWindow="0" yWindow="0" windowWidth="28800" windowHeight="12435" xr2:uid="{00000000-000D-0000-FFFF-FFFF00000000}"/>
  </bookViews>
  <sheets>
    <sheet name="Протокол" sheetId="1" r:id="rId1"/>
    <sheet name="Справочник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32" i="1" l="1"/>
  <c r="C31" i="1"/>
  <c r="C30" i="1"/>
  <c r="C29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5" i="1" l="1"/>
</calcChain>
</file>

<file path=xl/sharedStrings.xml><?xml version="1.0" encoding="utf-8"?>
<sst xmlns="http://schemas.openxmlformats.org/spreadsheetml/2006/main" count="35" uniqueCount="29">
  <si>
    <t xml:space="preserve">Предмет: 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</si>
  <si>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</si>
  <si>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</si>
  <si>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</si>
  <si>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</si>
  <si>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</si>
  <si>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(критерии), 6 (критерии)</t>
  </si>
  <si>
    <t>Этап:</t>
  </si>
  <si>
    <t>Школьный этап олимпиад 2022</t>
  </si>
  <si>
    <t>№ строки</t>
  </si>
  <si>
    <t>Код участника (13 цифр)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</si>
  <si>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</si>
  <si>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</si>
  <si>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</si>
  <si>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</si>
  <si>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</si>
  <si>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</si>
  <si>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</si>
  <si>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</si>
  <si>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</si>
  <si>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</si>
  <si>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</si>
  <si>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</si>
  <si>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6.6.</t>
  </si>
  <si>
    <t>6.7.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</si>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</sst>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3" fillId="2" borderId="0" xfId="0" applyFont="1" applyFill="1"/>
    <xf numFmtId="0" fontId="2" fillId="3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B6" zoomScale="90" zoomScaleNormal="90" workbookViewId="0">
      <selection activeCell="Q6" sqref="Q6"/>
    </sheetView>
  </sheetViews>
  <sheetFormatPr defaultRowHeight="15"/>
  <cols>
    <col min="1" max="1" width="28.5703125" customWidth="1"/>
    <col min="2" max="2" width="27.7109375" customWidth="1"/>
    <col min="3" max="3" width="16" customWidth="1"/>
    <col min="4" max="19" width="9.140625" style="5"/>
    <col min="20" max="20" width="56.85546875" customWidth="1"/>
  </cols>
  <sheetData>
    <row r="1" spans="1:21" ht="15.75">
      <c r="A1" s="1" t="s">
        <v>0</v>
      </c>
      <c r="B1" s="1" t="s">
        <v>1</v>
      </c>
      <c r="C1" s="1"/>
      <c r="T1" s="15" t="s">
        <v>2</v>
      </c>
      <c r="U1" s="14"/>
    </row>
    <row r="2" spans="1:21" ht="15.75">
      <c r="A2" s="1" t="s">
        <v>3</v>
      </c>
      <c r="B2" s="13">
        <f>COUNTA(B8:B32)</f>
        <v>11</v>
      </c>
      <c r="C2" s="1"/>
      <c r="T2" s="16" t="s">
        <v>4</v>
      </c>
    </row>
    <row r="3" spans="1:21" ht="15.75">
      <c r="A3" s="1" t="s">
        <v>5</v>
      </c>
      <c r="B3" s="13">
        <v>7</v>
      </c>
      <c r="C3" s="1"/>
      <c r="T3" s="16" t="s">
        <v>6</v>
      </c>
    </row>
    <row r="4" spans="1:21" ht="15.75">
      <c r="A4" s="1" t="s">
        <v>7</v>
      </c>
      <c r="B4" s="1" t="s">
        <v>8</v>
      </c>
      <c r="C4" s="1"/>
    </row>
    <row r="5" spans="1:21" ht="15.75">
      <c r="A5" s="17" t="s">
        <v>9</v>
      </c>
      <c r="B5" s="17" t="s">
        <v>10</v>
      </c>
      <c r="C5" s="3" t="s">
        <v>11</v>
      </c>
      <c r="D5" s="9">
        <v>1</v>
      </c>
      <c r="E5" s="9">
        <v>2</v>
      </c>
      <c r="F5" s="9">
        <v>3</v>
      </c>
      <c r="G5" s="9">
        <v>4</v>
      </c>
      <c r="H5" s="18">
        <v>5</v>
      </c>
      <c r="I5" s="19"/>
      <c r="J5" s="19"/>
      <c r="K5" s="19"/>
      <c r="L5" s="20"/>
      <c r="M5" s="18">
        <v>6</v>
      </c>
      <c r="N5" s="19"/>
      <c r="O5" s="19"/>
      <c r="P5" s="19"/>
      <c r="Q5" s="19"/>
      <c r="R5" s="19"/>
      <c r="S5" s="20"/>
    </row>
    <row r="6" spans="1:21" ht="94.5" customHeight="1">
      <c r="A6" s="17"/>
      <c r="B6" s="17"/>
      <c r="C6" s="3" t="s">
        <v>12</v>
      </c>
      <c r="D6" s="10"/>
      <c r="E6" s="10"/>
      <c r="F6" s="10"/>
      <c r="G6" s="10"/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6" t="s">
        <v>21</v>
      </c>
      <c r="Q6" s="9" t="s">
        <v>22</v>
      </c>
      <c r="R6" s="9" t="s">
        <v>23</v>
      </c>
      <c r="S6" s="9" t="s">
        <v>24</v>
      </c>
    </row>
    <row r="7" spans="1:21" ht="51.75" customHeight="1">
      <c r="A7" s="17"/>
      <c r="B7" s="17"/>
      <c r="C7" s="3" t="s">
        <v>25</v>
      </c>
      <c r="D7" s="10">
        <v>1</v>
      </c>
      <c r="E7" s="10">
        <v>1</v>
      </c>
      <c r="F7" s="10">
        <v>1</v>
      </c>
      <c r="G7" s="10">
        <v>7</v>
      </c>
      <c r="H7" s="10">
        <v>4</v>
      </c>
      <c r="I7" s="10">
        <v>4</v>
      </c>
      <c r="J7" s="10">
        <v>2</v>
      </c>
      <c r="K7" s="10">
        <v>2</v>
      </c>
      <c r="L7" s="10">
        <v>3</v>
      </c>
      <c r="M7" s="10">
        <v>2</v>
      </c>
      <c r="N7" s="10">
        <v>2</v>
      </c>
      <c r="O7" s="10">
        <v>2</v>
      </c>
      <c r="P7" s="10">
        <v>2</v>
      </c>
      <c r="Q7" s="10">
        <v>2</v>
      </c>
      <c r="R7" s="10">
        <v>2</v>
      </c>
      <c r="S7" s="10">
        <v>3</v>
      </c>
    </row>
    <row r="8" spans="1:21" ht="15.75">
      <c r="A8" s="2">
        <v>1</v>
      </c>
      <c r="B8" s="4">
        <v>22188880182</v>
      </c>
      <c r="C8" s="11">
        <f t="shared" ref="C8:C28" si="0">SUM(D8:S8)</f>
        <v>16</v>
      </c>
      <c r="D8" s="7">
        <v>0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1</v>
      </c>
      <c r="K8" s="7">
        <v>1</v>
      </c>
      <c r="L8" s="7">
        <v>2</v>
      </c>
      <c r="M8" s="7">
        <v>2</v>
      </c>
      <c r="N8" s="7">
        <v>1</v>
      </c>
      <c r="O8" s="7">
        <v>2</v>
      </c>
      <c r="P8" s="7">
        <v>2</v>
      </c>
      <c r="Q8" s="7">
        <v>2</v>
      </c>
      <c r="R8" s="7">
        <v>1</v>
      </c>
      <c r="S8" s="8">
        <v>1</v>
      </c>
    </row>
    <row r="9" spans="1:21" ht="15.75">
      <c r="A9" s="2">
        <v>2</v>
      </c>
      <c r="B9" s="4">
        <v>42864880183</v>
      </c>
      <c r="C9" s="12">
        <f t="shared" si="0"/>
        <v>12</v>
      </c>
      <c r="D9" s="7">
        <v>1</v>
      </c>
      <c r="E9" s="7">
        <v>0</v>
      </c>
      <c r="F9" s="7">
        <v>1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8">
        <v>2</v>
      </c>
    </row>
    <row r="10" spans="1:21" ht="15.75">
      <c r="A10" s="2">
        <v>3</v>
      </c>
      <c r="B10" s="4">
        <v>22179480186</v>
      </c>
      <c r="C10" s="12">
        <f t="shared" si="0"/>
        <v>13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2</v>
      </c>
      <c r="K10" s="7">
        <v>1</v>
      </c>
      <c r="L10" s="7">
        <v>2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8">
        <v>3</v>
      </c>
    </row>
    <row r="11" spans="1:21" ht="15.75">
      <c r="A11" s="2">
        <v>4</v>
      </c>
      <c r="B11" s="4">
        <v>22189080185</v>
      </c>
      <c r="C11" s="12">
        <f t="shared" si="0"/>
        <v>19</v>
      </c>
      <c r="D11" s="7">
        <v>0</v>
      </c>
      <c r="E11" s="7">
        <v>0</v>
      </c>
      <c r="F11" s="7">
        <v>0</v>
      </c>
      <c r="G11" s="7">
        <v>1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8">
        <v>1</v>
      </c>
    </row>
    <row r="12" spans="1:21" ht="15.75">
      <c r="A12" s="2">
        <v>5</v>
      </c>
      <c r="B12" s="4">
        <v>22186080188</v>
      </c>
      <c r="C12" s="11">
        <f t="shared" si="0"/>
        <v>21</v>
      </c>
      <c r="D12" s="7">
        <v>1</v>
      </c>
      <c r="E12" s="7">
        <v>0</v>
      </c>
      <c r="F12" s="7">
        <v>0</v>
      </c>
      <c r="G12" s="7">
        <v>0</v>
      </c>
      <c r="H12" s="7">
        <v>4</v>
      </c>
      <c r="I12" s="7">
        <v>2</v>
      </c>
      <c r="J12" s="7">
        <v>1</v>
      </c>
      <c r="K12" s="7">
        <v>2</v>
      </c>
      <c r="L12" s="7">
        <v>2</v>
      </c>
      <c r="M12" s="7">
        <v>1</v>
      </c>
      <c r="N12" s="7">
        <v>2</v>
      </c>
      <c r="O12" s="7">
        <v>1</v>
      </c>
      <c r="P12" s="7">
        <v>2</v>
      </c>
      <c r="Q12" s="7">
        <v>1</v>
      </c>
      <c r="R12" s="7">
        <v>1</v>
      </c>
      <c r="S12" s="8">
        <v>1</v>
      </c>
    </row>
    <row r="13" spans="1:21" ht="15.75">
      <c r="A13" s="2">
        <v>6</v>
      </c>
      <c r="B13" s="4">
        <v>42864580182</v>
      </c>
      <c r="C13" s="12">
        <f t="shared" si="0"/>
        <v>5</v>
      </c>
      <c r="D13" s="7">
        <v>0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0</v>
      </c>
      <c r="P13" s="7">
        <v>1</v>
      </c>
      <c r="Q13" s="7">
        <v>1</v>
      </c>
      <c r="R13" s="7">
        <v>0</v>
      </c>
      <c r="S13" s="8">
        <v>1</v>
      </c>
    </row>
    <row r="14" spans="1:21" ht="15.75">
      <c r="A14" s="2">
        <v>7</v>
      </c>
      <c r="B14" s="4">
        <v>22189580180</v>
      </c>
      <c r="C14" s="12">
        <f t="shared" si="0"/>
        <v>23</v>
      </c>
      <c r="D14" s="7">
        <v>1</v>
      </c>
      <c r="E14" s="7">
        <v>0</v>
      </c>
      <c r="F14" s="7">
        <v>0</v>
      </c>
      <c r="G14" s="7">
        <v>3</v>
      </c>
      <c r="H14" s="7">
        <v>0</v>
      </c>
      <c r="I14" s="7">
        <v>2</v>
      </c>
      <c r="J14" s="7">
        <v>2</v>
      </c>
      <c r="K14" s="7">
        <v>2</v>
      </c>
      <c r="L14" s="7">
        <v>3</v>
      </c>
      <c r="M14" s="7">
        <v>2</v>
      </c>
      <c r="N14" s="7">
        <v>1</v>
      </c>
      <c r="O14" s="7">
        <v>1</v>
      </c>
      <c r="P14" s="7">
        <v>2</v>
      </c>
      <c r="Q14" s="7">
        <v>1</v>
      </c>
      <c r="R14" s="7">
        <v>1</v>
      </c>
      <c r="S14" s="8">
        <v>2</v>
      </c>
    </row>
    <row r="15" spans="1:21" ht="15.75">
      <c r="A15" s="2">
        <v>8</v>
      </c>
      <c r="B15" s="4">
        <v>62685680182</v>
      </c>
      <c r="C15" s="12">
        <f t="shared" si="0"/>
        <v>23</v>
      </c>
      <c r="D15" s="7">
        <v>0</v>
      </c>
      <c r="E15" s="7">
        <v>0</v>
      </c>
      <c r="F15" s="7">
        <v>0</v>
      </c>
      <c r="G15" s="7">
        <v>1</v>
      </c>
      <c r="H15" s="7">
        <v>3</v>
      </c>
      <c r="I15" s="7">
        <v>3</v>
      </c>
      <c r="J15" s="7">
        <v>2</v>
      </c>
      <c r="K15" s="7">
        <v>2</v>
      </c>
      <c r="L15" s="7">
        <v>1</v>
      </c>
      <c r="M15" s="7">
        <v>2</v>
      </c>
      <c r="N15" s="7">
        <v>2</v>
      </c>
      <c r="O15" s="7">
        <v>1</v>
      </c>
      <c r="P15" s="7">
        <v>2</v>
      </c>
      <c r="Q15" s="7">
        <v>1</v>
      </c>
      <c r="R15" s="7">
        <v>1</v>
      </c>
      <c r="S15" s="8">
        <v>2</v>
      </c>
    </row>
    <row r="16" spans="1:21" ht="15.75">
      <c r="A16" s="2">
        <v>9</v>
      </c>
      <c r="B16" s="4">
        <v>42864680189</v>
      </c>
      <c r="C16" s="11">
        <f t="shared" si="0"/>
        <v>18</v>
      </c>
      <c r="D16" s="7">
        <v>0</v>
      </c>
      <c r="E16" s="7">
        <v>0</v>
      </c>
      <c r="F16" s="7">
        <v>0</v>
      </c>
      <c r="G16" s="7">
        <v>4</v>
      </c>
      <c r="H16" s="7">
        <v>2</v>
      </c>
      <c r="I16" s="7">
        <v>1</v>
      </c>
      <c r="J16" s="7">
        <v>0</v>
      </c>
      <c r="K16" s="7">
        <v>1</v>
      </c>
      <c r="L16" s="7">
        <v>1</v>
      </c>
      <c r="M16" s="7">
        <v>1</v>
      </c>
      <c r="N16" s="7">
        <v>2</v>
      </c>
      <c r="O16" s="7">
        <v>1</v>
      </c>
      <c r="P16" s="7">
        <v>1</v>
      </c>
      <c r="Q16" s="7">
        <v>1</v>
      </c>
      <c r="R16" s="7">
        <v>1</v>
      </c>
      <c r="S16" s="8">
        <v>2</v>
      </c>
    </row>
    <row r="17" spans="1:19" ht="15.75">
      <c r="A17" s="2">
        <v>10</v>
      </c>
      <c r="B17" s="4">
        <v>22189480183</v>
      </c>
      <c r="C17" s="12">
        <f t="shared" si="0"/>
        <v>16</v>
      </c>
      <c r="D17" s="7">
        <v>0</v>
      </c>
      <c r="E17" s="7">
        <v>0</v>
      </c>
      <c r="F17" s="7">
        <v>0</v>
      </c>
      <c r="G17" s="7">
        <v>0</v>
      </c>
      <c r="H17" s="7">
        <v>2</v>
      </c>
      <c r="I17" s="7">
        <v>1</v>
      </c>
      <c r="J17" s="7">
        <v>1</v>
      </c>
      <c r="K17" s="7">
        <v>0</v>
      </c>
      <c r="L17" s="7">
        <v>2</v>
      </c>
      <c r="M17" s="7">
        <v>2</v>
      </c>
      <c r="N17" s="7">
        <v>1</v>
      </c>
      <c r="O17" s="7">
        <v>1</v>
      </c>
      <c r="P17" s="7">
        <v>2</v>
      </c>
      <c r="Q17" s="7">
        <v>1</v>
      </c>
      <c r="R17" s="7">
        <v>1</v>
      </c>
      <c r="S17" s="8">
        <v>2</v>
      </c>
    </row>
    <row r="18" spans="1:19" ht="15.75">
      <c r="A18" s="2">
        <v>11</v>
      </c>
      <c r="B18" s="4">
        <v>22180180181</v>
      </c>
      <c r="C18" s="12">
        <f t="shared" si="0"/>
        <v>32</v>
      </c>
      <c r="D18" s="7">
        <v>1</v>
      </c>
      <c r="E18" s="7">
        <v>0</v>
      </c>
      <c r="F18" s="7">
        <v>1</v>
      </c>
      <c r="G18" s="7">
        <v>4</v>
      </c>
      <c r="H18" s="7">
        <v>4</v>
      </c>
      <c r="I18" s="7">
        <v>3</v>
      </c>
      <c r="J18" s="7">
        <v>2</v>
      </c>
      <c r="K18" s="7">
        <v>2</v>
      </c>
      <c r="L18" s="7">
        <v>3</v>
      </c>
      <c r="M18" s="7">
        <v>2</v>
      </c>
      <c r="N18" s="7">
        <v>1</v>
      </c>
      <c r="O18" s="7">
        <v>2</v>
      </c>
      <c r="P18" s="7">
        <v>2</v>
      </c>
      <c r="Q18" s="7">
        <v>2</v>
      </c>
      <c r="R18" s="7">
        <v>1</v>
      </c>
      <c r="S18" s="8">
        <v>2</v>
      </c>
    </row>
    <row r="19" spans="1:19" ht="15.75">
      <c r="A19" s="2">
        <v>12</v>
      </c>
      <c r="B19" s="4"/>
      <c r="C19" s="12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</row>
    <row r="20" spans="1:19" ht="15.75">
      <c r="A20" s="2">
        <v>13</v>
      </c>
      <c r="B20" s="4"/>
      <c r="C20" s="11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ht="15.75">
      <c r="A21" s="2">
        <v>14</v>
      </c>
      <c r="B21" s="4"/>
      <c r="C21" s="12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</row>
    <row r="22" spans="1:19" ht="15.75">
      <c r="A22" s="2">
        <v>15</v>
      </c>
      <c r="B22" s="4"/>
      <c r="C22" s="12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ht="15.75">
      <c r="A23" s="2">
        <v>16</v>
      </c>
      <c r="B23" s="4"/>
      <c r="C23" s="12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</row>
    <row r="24" spans="1:19" ht="15.75">
      <c r="A24" s="2">
        <v>17</v>
      </c>
      <c r="B24" s="4"/>
      <c r="C24" s="11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ht="15.75">
      <c r="A25" s="2">
        <v>18</v>
      </c>
      <c r="B25" s="4"/>
      <c r="C25" s="12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</row>
    <row r="26" spans="1:19" ht="15.75">
      <c r="A26" s="2">
        <v>19</v>
      </c>
      <c r="B26" s="4"/>
      <c r="C26" s="12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ht="15.75">
      <c r="A27" s="2">
        <v>20</v>
      </c>
      <c r="B27" s="4"/>
      <c r="C27" s="12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8"/>
    </row>
    <row r="28" spans="1:19" ht="15.75">
      <c r="A28" s="2">
        <v>21</v>
      </c>
      <c r="B28" s="4"/>
      <c r="C28" s="11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ht="15.75">
      <c r="A29" s="2">
        <v>22</v>
      </c>
      <c r="B29" s="4"/>
      <c r="C29" s="11">
        <f t="shared" ref="C29:C32" si="1">SUM(D29:S29)</f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8"/>
    </row>
    <row r="30" spans="1:19" ht="15.75">
      <c r="A30" s="2">
        <v>23</v>
      </c>
      <c r="B30" s="4"/>
      <c r="C30" s="11">
        <f t="shared" si="1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ht="15.75">
      <c r="A31" s="2">
        <v>24</v>
      </c>
      <c r="B31" s="4"/>
      <c r="C31" s="11">
        <f t="shared" si="1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</row>
    <row r="32" spans="1:19" ht="15.75">
      <c r="A32" s="2">
        <v>25</v>
      </c>
      <c r="B32" s="4"/>
      <c r="C32" s="11">
        <f t="shared" si="1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</row>
  </sheetData>
  <sheetProtection algorithmName="SHA-512" hashValue="TVV4ilP/d3kCb1n9+ZgzkdnQC8hgoyuZtsAVbi1neCAsDsLwx1BvgH8aS6neAVQlCMAQBY7O22PAYCmeeHX4fQ==" saltValue="ZW6glapLgLJPoY6l1OEvAA==" spinCount="100000" sheet="1" objects="1" scenarios="1"/>
  <mergeCells count="4">
    <mergeCell ref="A5:A7"/>
    <mergeCell ref="B5:B7"/>
    <mergeCell ref="H5:L5"/>
    <mergeCell ref="M5:S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0000000}">
          <x14:formula1>
            <xm:f>Справочник!$B$2:$B$3</xm:f>
          </x14:formula1>
          <xm:sqref>D8:D32</xm:sqref>
        </x14:dataValidation>
        <x14:dataValidation type="list" allowBlank="1" showInputMessage="1" showErrorMessage="1" xr:uid="{00000000-0002-0000-0000-000001000000}">
          <x14:formula1>
            <xm:f>Справочник!$C$2:$C$3</xm:f>
          </x14:formula1>
          <xm:sqref>E8:E32</xm:sqref>
        </x14:dataValidation>
        <x14:dataValidation type="list" allowBlank="1" showInputMessage="1" showErrorMessage="1" xr:uid="{00000000-0002-0000-0000-000002000000}">
          <x14:formula1>
            <xm:f>Справочник!$D$2:$D$3</xm:f>
          </x14:formula1>
          <xm:sqref>F8:F32</xm:sqref>
        </x14:dataValidation>
        <x14:dataValidation type="list" allowBlank="1" showInputMessage="1" showErrorMessage="1" xr:uid="{00000000-0002-0000-0000-000003000000}">
          <x14:formula1>
            <xm:f>Справочник!$E$2:$E$9</xm:f>
          </x14:formula1>
          <xm:sqref>G8:G32</xm:sqref>
        </x14:dataValidation>
        <x14:dataValidation type="list" allowBlank="1" showInputMessage="1" showErrorMessage="1" xr:uid="{00000000-0002-0000-0000-000004000000}">
          <x14:formula1>
            <xm:f>Справочник!$F$2:$F$6</xm:f>
          </x14:formula1>
          <xm:sqref>H8:H32</xm:sqref>
        </x14:dataValidation>
        <x14:dataValidation type="list" allowBlank="1" showInputMessage="1" showErrorMessage="1" xr:uid="{00000000-0002-0000-0000-000005000000}">
          <x14:formula1>
            <xm:f>Справочник!$G$2:$G$6</xm:f>
          </x14:formula1>
          <xm:sqref>I8:I32</xm:sqref>
        </x14:dataValidation>
        <x14:dataValidation type="list" allowBlank="1" showInputMessage="1" showErrorMessage="1" xr:uid="{00000000-0002-0000-0000-000006000000}">
          <x14:formula1>
            <xm:f>Справочник!$H$2:$H$4</xm:f>
          </x14:formula1>
          <xm:sqref>J8:J32</xm:sqref>
        </x14:dataValidation>
        <x14:dataValidation type="list" allowBlank="1" showInputMessage="1" showErrorMessage="1" xr:uid="{00000000-0002-0000-0000-000007000000}">
          <x14:formula1>
            <xm:f>Справочник!$I$2:$I$4</xm:f>
          </x14:formula1>
          <xm:sqref>K8:K32</xm:sqref>
        </x14:dataValidation>
        <x14:dataValidation type="list" allowBlank="1" showInputMessage="1" showErrorMessage="1" xr:uid="{00000000-0002-0000-0000-000008000000}">
          <x14:formula1>
            <xm:f>Справочник!$J$2:$J$5</xm:f>
          </x14:formula1>
          <xm:sqref>L8:L32</xm:sqref>
        </x14:dataValidation>
        <x14:dataValidation type="list" allowBlank="1" showInputMessage="1" showErrorMessage="1" xr:uid="{00000000-0002-0000-0000-000009000000}">
          <x14:formula1>
            <xm:f>Справочник!$K$2:$K$4</xm:f>
          </x14:formula1>
          <xm:sqref>M8:M32</xm:sqref>
        </x14:dataValidation>
        <x14:dataValidation type="list" allowBlank="1" showInputMessage="1" showErrorMessage="1" xr:uid="{00000000-0002-0000-0000-00000A000000}">
          <x14:formula1>
            <xm:f>Справочник!$L$2:$L$4</xm:f>
          </x14:formula1>
          <xm:sqref>N8:N32</xm:sqref>
        </x14:dataValidation>
        <x14:dataValidation type="list" allowBlank="1" showInputMessage="1" showErrorMessage="1" xr:uid="{00000000-0002-0000-0000-00000B000000}">
          <x14:formula1>
            <xm:f>Справочник!$M$2:$M$4</xm:f>
          </x14:formula1>
          <xm:sqref>O8:O32</xm:sqref>
        </x14:dataValidation>
        <x14:dataValidation type="list" allowBlank="1" showInputMessage="1" showErrorMessage="1" xr:uid="{00000000-0002-0000-0000-00000C000000}">
          <x14:formula1>
            <xm:f>Справочник!$N$2:$N$4</xm:f>
          </x14:formula1>
          <xm:sqref>P8:P32</xm:sqref>
        </x14:dataValidation>
        <x14:dataValidation type="list" allowBlank="1" showInputMessage="1" showErrorMessage="1" xr:uid="{00000000-0002-0000-0000-00000D000000}">
          <x14:formula1>
            <xm:f>Справочник!$O$2:$O$4</xm:f>
          </x14:formula1>
          <xm:sqref>Q8:Q32</xm:sqref>
        </x14:dataValidation>
        <x14:dataValidation type="list" allowBlank="1" showInputMessage="1" showErrorMessage="1" xr:uid="{00000000-0002-0000-0000-00000E000000}">
          <x14:formula1>
            <xm:f>Справочник!$P$2:$P$4</xm:f>
          </x14:formula1>
          <xm:sqref>R8:R32</xm:sqref>
        </x14:dataValidation>
        <x14:dataValidation type="list" allowBlank="1" showInputMessage="1" showErrorMessage="1" xr:uid="{00000000-0002-0000-0000-00000F000000}">
          <x14:formula1>
            <xm:f>Справочник!$Q$2:$Q$5</xm:f>
          </x14:formula1>
          <xm:sqref>S8:S32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workbookViewId="0">
      <selection activeCell="K4" sqref="K4"/>
    </sheetView>
  </sheetViews>
  <sheetFormatPr defaultRowHeight="15"/>
  <cols>
    <col min="1" max="1" width="38.140625" customWidth="1"/>
  </cols>
  <sheetData>
    <row r="2" spans="1:17">
      <c r="A2" t="s">
        <v>26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27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</row>
    <row r="4" spans="1:17">
      <c r="A4" t="s">
        <v>27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</row>
    <row r="5" spans="1:17">
      <c r="A5" t="s">
        <v>27</v>
      </c>
      <c r="E5">
        <v>3</v>
      </c>
      <c r="F5">
        <v>3</v>
      </c>
      <c r="G5">
        <v>3</v>
      </c>
      <c r="J5">
        <v>3</v>
      </c>
      <c r="Q5">
        <v>3</v>
      </c>
    </row>
    <row r="6" spans="1:17">
      <c r="A6" t="s">
        <v>27</v>
      </c>
      <c r="E6">
        <v>4</v>
      </c>
      <c r="F6">
        <v>4</v>
      </c>
      <c r="G6">
        <v>4</v>
      </c>
    </row>
    <row r="7" spans="1:17">
      <c r="A7" t="s">
        <v>27</v>
      </c>
      <c r="E7">
        <v>5</v>
      </c>
      <c r="Q7" t="s">
        <v>28</v>
      </c>
    </row>
    <row r="8" spans="1:17">
      <c r="A8" t="s">
        <v>27</v>
      </c>
      <c r="E8">
        <v>6</v>
      </c>
    </row>
    <row r="9" spans="1:17">
      <c r="A9" t="s">
        <v>27</v>
      </c>
      <c r="E9">
        <v>7</v>
      </c>
    </row>
  </sheetData>
  <sheetProtection algorithmName="SHA-512" hashValue="jdANUfW97nwWSrULik81rLBx5/UWS1g/mWpey1kJmvoRQfrao9eZFDcG3csxZCK6u+1fSJ/lANyLN8cSZz+0tQ==" saltValue="uTRNnKSmiDLit8xUdn9Vs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0ee7f7-5b81-4982-894a-0a5287f36671">
      <Terms xmlns="http://schemas.microsoft.com/office/infopath/2007/PartnerControls"/>
    </lcf76f155ced4ddcb4097134ff3c332f>
    <TaxCatchAll xmlns="56b71d41-0030-4d30-9329-4ff4ddffa8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919B463E934348A821611BE8B833E0" ma:contentTypeVersion="16" ma:contentTypeDescription="Создание документа." ma:contentTypeScope="" ma:versionID="8ee4cb416a088de6be263745b40457df">
  <xsd:schema xmlns:xsd="http://www.w3.org/2001/XMLSchema" xmlns:xs="http://www.w3.org/2001/XMLSchema" xmlns:p="http://schemas.microsoft.com/office/2006/metadata/properties" xmlns:ns2="8e0ee7f7-5b81-4982-894a-0a5287f36671" xmlns:ns3="56b71d41-0030-4d30-9329-4ff4ddffa8d7" targetNamespace="http://schemas.microsoft.com/office/2006/metadata/properties" ma:root="true" ma:fieldsID="fcacc4f721e71b413fac4347c909459f" ns2:_="" ns3:_="">
    <xsd:import namespace="8e0ee7f7-5b81-4982-894a-0a5287f36671"/>
    <xsd:import namespace="56b71d41-0030-4d30-9329-4ff4ddffa8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ee7f7-5b81-4982-894a-0a5287f36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6cf3cdf5-5154-46cf-99c5-c73ab78413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1d41-0030-4d30-9329-4ff4ddffa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87335-a22b-4da7-82ae-79595888d118}" ma:internalName="TaxCatchAll" ma:showField="CatchAllData" ma:web="56b71d41-0030-4d30-9329-4ff4ddffa8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015B12-7E47-4A22-A99B-DCED91E96DEA}"/>
</file>

<file path=customXml/itemProps2.xml><?xml version="1.0" encoding="utf-8"?>
<ds:datastoreItem xmlns:ds="http://schemas.openxmlformats.org/officeDocument/2006/customXml" ds:itemID="{E73B4235-3F52-4F31-B2FF-1D59E4E35601}"/>
</file>

<file path=customXml/itemProps3.xml><?xml version="1.0" encoding="utf-8"?>
<ds:datastoreItem xmlns:ds="http://schemas.openxmlformats.org/officeDocument/2006/customXml" ds:itemID="{DE55FA76-48C0-4C0C-8BA6-2ABF630A0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Ксения В. Савко</cp:lastModifiedBy>
  <cp:revision/>
  <dcterms:created xsi:type="dcterms:W3CDTF">2022-08-10T12:22:19Z</dcterms:created>
  <dcterms:modified xsi:type="dcterms:W3CDTF">2022-09-16T13:17:17Z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0x01010037919B463E934348A821611BE8B833E0</vt:lpwstr>
  </property>
  <property fmtid="{D5CDD505-2E9C-101B-9397-08002B2CF9AE}" pid="3" name="MediaServiceImageTags">
    <vt:lpwstr/>
  </property>
</Properties>
</file>